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 yWindow="6132" windowWidth="20256" windowHeight="6192"/>
  </bookViews>
  <sheets>
    <sheet name="Farm" sheetId="3" r:id="rId1"/>
  </sheets>
  <definedNames>
    <definedName name="_xlnm.Print_Area" localSheetId="0">Farm!$B$2:$N$177</definedName>
  </definedNames>
  <calcPr calcId="125725"/>
</workbook>
</file>

<file path=xl/calcChain.xml><?xml version="1.0" encoding="utf-8"?>
<calcChain xmlns="http://schemas.openxmlformats.org/spreadsheetml/2006/main">
  <c r="K64" i="3"/>
  <c r="G168"/>
  <c r="K21"/>
  <c r="K16"/>
  <c r="K17"/>
  <c r="K18"/>
  <c r="K19"/>
  <c r="K20"/>
  <c r="K22"/>
  <c r="K23"/>
  <c r="K24"/>
  <c r="K25"/>
  <c r="K26"/>
  <c r="K27"/>
  <c r="K28"/>
  <c r="K32"/>
  <c r="K33"/>
  <c r="K34"/>
  <c r="K35"/>
  <c r="K36"/>
  <c r="K37"/>
  <c r="K38"/>
  <c r="K39"/>
  <c r="K40"/>
  <c r="K44"/>
  <c r="K45"/>
  <c r="K46"/>
  <c r="K47"/>
  <c r="K48"/>
  <c r="K49"/>
  <c r="K50"/>
  <c r="K51"/>
  <c r="K52"/>
  <c r="K53"/>
  <c r="K54"/>
  <c r="K58"/>
  <c r="K59"/>
  <c r="K60"/>
  <c r="K61"/>
  <c r="K62"/>
  <c r="K63"/>
  <c r="K65"/>
  <c r="K66"/>
  <c r="K70"/>
  <c r="K71"/>
  <c r="K72"/>
  <c r="K73"/>
  <c r="K74"/>
  <c r="K75"/>
  <c r="K76"/>
  <c r="K80"/>
  <c r="K81"/>
  <c r="K82"/>
  <c r="K83"/>
  <c r="K84"/>
  <c r="K85"/>
  <c r="K86"/>
  <c r="K87"/>
  <c r="K88"/>
  <c r="K89"/>
  <c r="K93"/>
  <c r="K94"/>
  <c r="K95"/>
  <c r="K96"/>
  <c r="K97"/>
  <c r="K98"/>
  <c r="K99"/>
  <c r="K100"/>
  <c r="K101"/>
  <c r="K102"/>
  <c r="K106"/>
  <c r="K107"/>
  <c r="K108"/>
  <c r="K109"/>
  <c r="K110"/>
  <c r="K111"/>
  <c r="K112"/>
  <c r="K113"/>
  <c r="K114"/>
  <c r="K115"/>
  <c r="K119"/>
  <c r="K120"/>
  <c r="K121"/>
  <c r="K122"/>
  <c r="K123"/>
  <c r="K124"/>
  <c r="K125"/>
  <c r="K126"/>
  <c r="K127"/>
  <c r="K128"/>
  <c r="K129"/>
  <c r="K130"/>
  <c r="K131"/>
  <c r="K132"/>
  <c r="K133"/>
  <c r="K134"/>
  <c r="K135"/>
  <c r="K139"/>
  <c r="K140"/>
  <c r="K141"/>
  <c r="K142"/>
  <c r="K143"/>
  <c r="K144"/>
  <c r="K145"/>
  <c r="K146"/>
  <c r="K147"/>
  <c r="K148"/>
  <c r="K149"/>
  <c r="K153"/>
  <c r="K154"/>
  <c r="K155"/>
  <c r="K156"/>
  <c r="K157"/>
  <c r="K158"/>
  <c r="K159"/>
  <c r="K160"/>
  <c r="K77" l="1"/>
  <c r="K41"/>
  <c r="K116"/>
  <c r="K90"/>
  <c r="K150"/>
  <c r="K103"/>
  <c r="K55"/>
  <c r="K161"/>
  <c r="K136"/>
  <c r="K29"/>
  <c r="K67"/>
  <c r="G171" l="1"/>
  <c r="G177" s="1"/>
</calcChain>
</file>

<file path=xl/sharedStrings.xml><?xml version="1.0" encoding="utf-8"?>
<sst xmlns="http://schemas.openxmlformats.org/spreadsheetml/2006/main" count="203" uniqueCount="203">
  <si>
    <r>
      <rPr>
        <sz val="12"/>
        <rFont val="Arial"/>
        <family val="2"/>
      </rPr>
      <t>Municipalité</t>
    </r>
  </si>
  <si>
    <r>
      <rPr>
        <sz val="12"/>
        <rFont val="Arial"/>
        <family val="2"/>
      </rPr>
      <t>Numéro du rôle</t>
    </r>
  </si>
  <si>
    <r>
      <rPr>
        <sz val="12"/>
        <rFont val="Arial"/>
        <family val="2"/>
      </rPr>
      <t>Propriétaire</t>
    </r>
  </si>
  <si>
    <r>
      <rPr>
        <sz val="12"/>
        <rFont val="Arial"/>
        <family val="2"/>
      </rPr>
      <t>Adresse municipale</t>
    </r>
  </si>
  <si>
    <r>
      <rPr>
        <sz val="12"/>
        <rFont val="Arial"/>
        <family val="2"/>
      </rPr>
      <t>Date de construction</t>
    </r>
  </si>
  <si>
    <r>
      <rPr>
        <sz val="12"/>
        <rFont val="Arial"/>
        <family val="2"/>
      </rPr>
      <t>Description cadastrale</t>
    </r>
  </si>
  <si>
    <r>
      <rPr>
        <sz val="11"/>
        <rFont val="Arial"/>
        <family val="2"/>
      </rPr>
      <t xml:space="preserve">L'information relative aux coûts que vous fournissez aux Services d’évaluation sert à la tenue des répertoires de coûts provinciaux utilisés afin d’établir des évaluations foncières justes et équitables pour les biens immobiliers au Manitoba. Les renseignements que vous ou votre entrepreneur fournissez demeurent confidentiels et leur utilisation se limite à l’analyse interne par les Services d’évaluation. 
</t>
    </r>
    <r>
      <rPr>
        <b/>
        <sz val="11"/>
        <rFont val="Arial"/>
        <family val="2"/>
      </rPr>
      <t xml:space="preserve">Remarque : </t>
    </r>
    <r>
      <rPr>
        <sz val="11"/>
        <rFont val="Arial"/>
        <family val="2"/>
      </rPr>
      <t>Si vous ne pouvez pas indiquer une ventilation des coûts dans le document, veuillez inscrire un montant dans la colonne « Total ». Si vous pouvez ventiler davantage les coûts d'une catégorie, veuillez utiliser les lignes « Autre » dans cette catégorie. Une section « Commentaires » permet d’apporter des précisions.</t>
    </r>
  </si>
  <si>
    <r>
      <rPr>
        <b/>
        <u/>
        <sz val="12"/>
        <rFont val="Arial"/>
        <family val="2"/>
      </rPr>
      <t>Conditions générales</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</si>
  <si>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</si>
  <si>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</si>
  <si>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</si>
  <si>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</si>
  <si>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Frais de mise en marche</t>
    </r>
  </si>
  <si>
    <r>
      <rPr>
        <sz val="12"/>
        <rFont val="Arial"/>
        <family val="2"/>
      </rPr>
      <t>Permis et licences</t>
    </r>
  </si>
  <si>
    <r>
      <rPr>
        <sz val="12"/>
        <rFont val="Arial"/>
        <family val="2"/>
      </rPr>
      <t>Sanitaire temporaire</t>
    </r>
  </si>
  <si>
    <r>
      <rPr>
        <sz val="12"/>
        <rFont val="Arial"/>
        <family val="2"/>
      </rPr>
      <t>Alimentation électrique temporaire</t>
    </r>
  </si>
  <si>
    <r>
      <rPr>
        <sz val="12"/>
        <rFont val="Arial"/>
        <family val="2"/>
      </rPr>
      <t>Palissade de chantier et chauffage</t>
    </r>
  </si>
  <si>
    <r>
      <rPr>
        <sz val="12"/>
        <rFont val="Arial"/>
        <family val="2"/>
      </rPr>
      <t>Location d’équipement</t>
    </r>
  </si>
  <si>
    <r>
      <rPr>
        <sz val="12"/>
        <rFont val="Arial"/>
        <family val="2"/>
      </rPr>
      <t>Travail de nettoyage</t>
    </r>
  </si>
  <si>
    <r>
      <rPr>
        <sz val="12"/>
        <rFont val="Arial"/>
        <family val="2"/>
      </rPr>
      <t>Montant pour le coût de tests</t>
    </r>
  </si>
  <si>
    <r>
      <rPr>
        <sz val="12"/>
        <rFont val="Arial"/>
        <family val="2"/>
      </rPr>
      <t>Fret et déchargement</t>
    </r>
  </si>
  <si>
    <r>
      <rPr>
        <sz val="12"/>
        <rFont val="Arial"/>
        <family val="2"/>
      </rPr>
      <t>Provision</t>
    </r>
  </si>
  <si>
    <r>
      <rPr>
        <sz val="12"/>
        <rFont val="Arial"/>
        <family val="2"/>
      </rPr>
      <t>Travaux supplémentaires non contractuels</t>
    </r>
  </si>
  <si>
    <r>
      <rPr>
        <sz val="12"/>
        <rFont val="Arial"/>
        <family val="2"/>
      </rPr>
      <t>Autre</t>
    </r>
  </si>
  <si>
    <r>
      <rPr>
        <sz val="12"/>
        <rFont val="Arial"/>
        <family val="2"/>
      </rPr>
      <t>Autre</t>
    </r>
  </si>
  <si>
    <r>
      <rPr>
        <b/>
        <sz val="12"/>
        <rFont val="Arial"/>
        <family val="2"/>
      </rPr>
      <t>Total : Coûts des conditions générales</t>
    </r>
  </si>
  <si>
    <r>
      <rPr>
        <b/>
        <u/>
        <sz val="12"/>
        <rFont val="Arial"/>
        <family val="2"/>
      </rPr>
      <t>Préparation du site</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</si>
  <si>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</si>
  <si>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</si>
  <si>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</si>
  <si>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</si>
  <si>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Voies d’accès</t>
    </r>
  </si>
  <si>
    <r>
      <rPr>
        <sz val="12"/>
        <rFont val="Arial"/>
        <family val="2"/>
      </rPr>
      <t>Terrassement pour bassin à déjections</t>
    </r>
  </si>
  <si>
    <r>
      <rPr>
        <sz val="12"/>
        <rFont val="Arial"/>
        <family val="2"/>
      </rPr>
      <t>Arpentage et plan d’implantation</t>
    </r>
  </si>
  <si>
    <r>
      <rPr>
        <sz val="12"/>
        <rFont val="Arial"/>
        <family val="2"/>
      </rPr>
      <t>Matériaux pour les travaux préliminaires</t>
    </r>
  </si>
  <si>
    <r>
      <rPr>
        <sz val="12"/>
        <rFont val="Arial"/>
        <family val="2"/>
      </rPr>
      <t>Travaux de terrassement et roulage</t>
    </r>
  </si>
  <si>
    <r>
      <rPr>
        <sz val="12"/>
        <rFont val="Arial"/>
        <family val="2"/>
      </rPr>
      <t>Remblai</t>
    </r>
  </si>
  <si>
    <r>
      <rPr>
        <sz val="12"/>
        <rFont val="Arial"/>
        <family val="2"/>
      </rPr>
      <t>Autre</t>
    </r>
  </si>
  <si>
    <r>
      <rPr>
        <sz val="12"/>
        <rFont val="Arial"/>
        <family val="2"/>
      </rPr>
      <t>Autre</t>
    </r>
  </si>
  <si>
    <r>
      <rPr>
        <b/>
        <sz val="12"/>
        <rFont val="Arial"/>
        <family val="2"/>
      </rPr>
      <t>Total : Coûts de la préparation du site</t>
    </r>
  </si>
  <si>
    <r>
      <rPr>
        <b/>
        <u/>
        <sz val="12"/>
        <rFont val="Arial"/>
        <family val="2"/>
      </rPr>
      <t>Ouvrage en béton</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</si>
  <si>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</si>
  <si>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</si>
  <si>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</si>
  <si>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</si>
  <si>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Banchage</t>
    </r>
  </si>
  <si>
    <r>
      <rPr>
        <sz val="12"/>
        <rFont val="Arial"/>
        <family val="2"/>
      </rPr>
      <t>Béton</t>
    </r>
  </si>
  <si>
    <r>
      <rPr>
        <sz val="12"/>
        <rFont val="Arial"/>
        <family val="2"/>
      </rPr>
      <t>Armature du béton</t>
    </r>
  </si>
  <si>
    <r>
      <rPr>
        <sz val="12"/>
        <rFont val="Arial"/>
        <family val="2"/>
      </rPr>
      <t>Béton coulé sur place</t>
    </r>
  </si>
  <si>
    <r>
      <rPr>
        <sz val="12"/>
        <rFont val="Arial"/>
        <family val="2"/>
      </rPr>
      <t>Pieux en béton</t>
    </r>
  </si>
  <si>
    <r>
      <rPr>
        <sz val="12"/>
        <rFont val="Arial"/>
        <family val="2"/>
      </rPr>
      <t>Coulis de ciment et joints d’étanchéité</t>
    </r>
  </si>
  <si>
    <r>
      <rPr>
        <sz val="12"/>
        <rFont val="Arial"/>
        <family val="2"/>
      </rPr>
      <t>Panneaux en béton préfabriqués</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</si>
  <si>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</si>
  <si>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</si>
  <si>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</si>
  <si>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</si>
  <si>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 l’ouvrage en béton</t>
    </r>
  </si>
  <si>
    <r>
      <rPr>
        <b/>
        <u/>
        <sz val="12"/>
        <rFont val="Arial"/>
        <family val="2"/>
      </rPr>
      <t>Métaux</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</si>
  <si>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</si>
  <si>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</si>
  <si>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</si>
  <si>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</si>
  <si>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Métaux divers</t>
    </r>
  </si>
  <si>
    <r>
      <rPr>
        <sz val="12"/>
        <rFont val="Arial"/>
        <family val="2"/>
      </rPr>
      <t>Acier pour les rampes de chargement</t>
    </r>
  </si>
  <si>
    <r>
      <rPr>
        <sz val="12"/>
        <rFont val="Arial"/>
        <family val="2"/>
      </rPr>
      <t>Fabrication des rampes d’accès</t>
    </r>
  </si>
  <si>
    <r>
      <rPr>
        <sz val="12"/>
        <rFont val="Arial"/>
        <family val="2"/>
      </rPr>
      <t>Poteaux en acier de construction</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</si>
  <si>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</si>
  <si>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</si>
  <si>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</si>
  <si>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</si>
  <si>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des métaux</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</si>
  <si>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</si>
  <si>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</si>
  <si>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</si>
  <si>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</si>
  <si>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Charpenterie brute</t>
    </r>
  </si>
  <si>
    <r>
      <rPr>
        <sz val="12"/>
        <rFont val="Arial"/>
        <family val="2"/>
      </rPr>
      <t>Fermes</t>
    </r>
  </si>
  <si>
    <r>
      <rPr>
        <sz val="12"/>
        <rFont val="Arial"/>
        <family val="2"/>
      </rPr>
      <t>Matériaux pour la couverture/finition</t>
    </r>
  </si>
  <si>
    <r>
      <rPr>
        <sz val="12"/>
        <rFont val="Arial"/>
        <family val="2"/>
      </rPr>
      <t>Autre</t>
    </r>
  </si>
  <si>
    <r>
      <rPr>
        <sz val="12"/>
        <rFont val="Arial"/>
        <family val="2"/>
      </rPr>
      <t>Autre</t>
    </r>
  </si>
  <si>
    <r>
      <rPr>
        <sz val="12"/>
        <rFont val="Arial"/>
        <family val="2"/>
      </rPr>
      <t>Autre</t>
    </r>
  </si>
  <si>
    <r>
      <rPr>
        <sz val="12"/>
        <rFont val="Arial"/>
        <family val="2"/>
      </rPr>
      <t>Autre</t>
    </r>
  </si>
  <si>
    <r>
      <rPr>
        <b/>
        <u/>
        <sz val="12"/>
        <rFont val="Arial"/>
        <family val="2"/>
      </rPr>
      <t>Isolants thermiques et pare-vapeur</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</si>
  <si>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</si>
  <si>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</si>
  <si>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</si>
  <si>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</si>
  <si>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Isolant soufflé</t>
    </r>
  </si>
  <si>
    <r>
      <rPr>
        <sz val="12"/>
        <rFont val="Arial"/>
        <family val="2"/>
      </rPr>
      <t>Isolant rigide</t>
    </r>
  </si>
  <si>
    <r>
      <rPr>
        <sz val="12"/>
        <rFont val="Arial"/>
        <family val="2"/>
      </rPr>
      <t>Natte isolante en fibre de verre</t>
    </r>
  </si>
  <si>
    <r>
      <rPr>
        <sz val="12"/>
        <rFont val="Arial"/>
        <family val="2"/>
      </rPr>
      <t>Pare-vapeur</t>
    </r>
  </si>
  <si>
    <r>
      <rPr>
        <sz val="12"/>
        <rFont val="Arial"/>
        <family val="2"/>
      </rPr>
      <t>Tôle</t>
    </r>
  </si>
  <si>
    <r>
      <rPr>
        <sz val="12"/>
        <rFont val="Arial"/>
        <family val="2"/>
      </rPr>
      <t>Couvre-joint en solin métallique</t>
    </r>
  </si>
  <si>
    <r>
      <rPr>
        <sz val="12"/>
        <rFont val="Arial"/>
        <family val="2"/>
      </rPr>
      <t>Mastic acoustique</t>
    </r>
  </si>
  <si>
    <r>
      <rPr>
        <sz val="12"/>
        <rFont val="Arial"/>
        <family val="2"/>
      </rPr>
      <t>Autre</t>
    </r>
  </si>
  <si>
    <r>
      <rPr>
        <sz val="12"/>
        <rFont val="Arial"/>
        <family val="2"/>
      </rPr>
      <t>Autre</t>
    </r>
  </si>
  <si>
    <r>
      <rPr>
        <sz val="12"/>
        <rFont val="Arial"/>
        <family val="2"/>
      </rPr>
      <t>Autre</t>
    </r>
  </si>
  <si>
    <r>
      <rPr>
        <b/>
        <sz val="12"/>
        <rFont val="Arial"/>
        <family val="2"/>
      </rPr>
      <t>Total : Coûts des isolants thermiques et pare-vapeur</t>
    </r>
  </si>
  <si>
    <r>
      <rPr>
        <b/>
        <u/>
        <sz val="12"/>
        <rFont val="Arial"/>
        <family val="2"/>
      </rPr>
      <t>Portes et fenêtres</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</si>
  <si>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</si>
  <si>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</si>
  <si>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</si>
  <si>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</si>
  <si>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Portes extérieures</t>
    </r>
  </si>
  <si>
    <r>
      <rPr>
        <sz val="12"/>
        <rFont val="Arial"/>
        <family val="2"/>
      </rPr>
      <t>Portes intérieures</t>
    </r>
  </si>
  <si>
    <r>
      <rPr>
        <sz val="12"/>
        <rFont val="Arial"/>
        <family val="2"/>
      </rPr>
      <t>Fenêtres</t>
    </r>
  </si>
  <si>
    <r>
      <rPr>
        <sz val="12"/>
        <rFont val="Arial"/>
        <family val="2"/>
      </rPr>
      <t>Portes basculantes</t>
    </r>
  </si>
  <si>
    <r>
      <rPr>
        <sz val="12"/>
        <rFont val="Arial"/>
        <family val="2"/>
      </rPr>
      <t>Quincaillerie</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</si>
  <si>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</si>
  <si>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</si>
  <si>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</si>
  <si>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</si>
  <si>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</si>
  <si>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des portes et fenêtres</t>
    </r>
  </si>
  <si>
    <r>
      <rPr>
        <b/>
        <u/>
        <sz val="12"/>
        <rFont val="Arial"/>
        <family val="2"/>
      </rPr>
      <t>Finitions</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</si>
  <si>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</si>
  <si>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</si>
  <si>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</si>
  <si>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</si>
  <si>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Matériaux pour la charpenterie de finition</t>
    </r>
  </si>
  <si>
    <r>
      <rPr>
        <sz val="12"/>
        <rFont val="Arial"/>
        <family val="2"/>
      </rPr>
      <t>Système et carreaux insonorisants</t>
    </r>
  </si>
  <si>
    <r>
      <rPr>
        <sz val="12"/>
        <rFont val="Arial"/>
        <family val="2"/>
      </rPr>
      <t>Vernis à parquets</t>
    </r>
  </si>
  <si>
    <r>
      <rPr>
        <sz val="12"/>
        <rFont val="Arial"/>
        <family val="2"/>
      </rPr>
      <t>Peinture</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</si>
  <si>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</si>
  <si>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</si>
  <si>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</si>
  <si>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</si>
  <si>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</si>
  <si>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</si>
  <si>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des finitions</t>
    </r>
  </si>
  <si>
    <r>
      <rPr>
        <b/>
        <u/>
        <sz val="12"/>
        <rFont val="Arial"/>
        <family val="2"/>
      </rPr>
      <t>Équipement</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</si>
  <si>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</si>
  <si>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</si>
  <si>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</si>
  <si>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</si>
  <si>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Aération</t>
    </r>
  </si>
  <si>
    <r>
      <rPr>
        <sz val="12"/>
        <rFont val="Arial"/>
        <family val="2"/>
      </rPr>
      <t>Chauffage par le sol</t>
    </r>
  </si>
  <si>
    <r>
      <rPr>
        <sz val="12"/>
        <rFont val="Arial"/>
        <family val="2"/>
      </rPr>
      <t>Système de revêtement de sol</t>
    </r>
  </si>
  <si>
    <r>
      <rPr>
        <sz val="12"/>
        <rFont val="Arial"/>
        <family val="2"/>
      </rPr>
      <t>Système d’enclos</t>
    </r>
  </si>
  <si>
    <r>
      <rPr>
        <sz val="12"/>
        <rFont val="Arial"/>
        <family val="2"/>
      </rPr>
      <t>Système d’abreuvement</t>
    </r>
  </si>
  <si>
    <r>
      <rPr>
        <sz val="12"/>
        <rFont val="Arial"/>
        <family val="2"/>
      </rPr>
      <t>Système d’alimentation</t>
    </r>
  </si>
  <si>
    <r>
      <rPr>
        <sz val="12"/>
        <rFont val="Arial"/>
        <family val="2"/>
      </rPr>
      <t>Tuyaux d’égout</t>
    </r>
  </si>
  <si>
    <r>
      <rPr>
        <sz val="12"/>
        <rFont val="Arial"/>
        <family val="2"/>
      </rPr>
      <t>Système de nettoyeur à haute pression</t>
    </r>
  </si>
  <si>
    <r>
      <rPr>
        <sz val="12"/>
        <rFont val="Arial"/>
        <family val="2"/>
      </rPr>
      <t>Pompe de transfert du fumier</t>
    </r>
  </si>
  <si>
    <r>
      <rPr>
        <sz val="12"/>
        <rFont val="Arial"/>
        <family val="2"/>
      </rPr>
      <t>Système de chargement et de manutention</t>
    </r>
  </si>
  <si>
    <r>
      <rPr>
        <sz val="12"/>
        <rFont val="Arial"/>
        <family val="2"/>
      </rPr>
      <t>Bascule</t>
    </r>
  </si>
  <si>
    <r>
      <rPr>
        <sz val="12"/>
        <rFont val="Arial"/>
        <family val="2"/>
      </rPr>
      <t>Installation d’équipement</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</si>
  <si>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</si>
  <si>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</si>
  <si>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</si>
  <si>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</si>
  <si>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</si>
  <si>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 l'équipement</t>
    </r>
  </si>
  <si>
    <r>
      <rPr>
        <b/>
        <u/>
        <sz val="12"/>
        <rFont val="Arial"/>
        <family val="2"/>
      </rPr>
      <t>Section mécanique</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</si>
  <si>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</si>
  <si>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</si>
  <si>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</si>
  <si>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</si>
  <si>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Installation d’un réservoir à propane</t>
    </r>
  </si>
  <si>
    <r>
      <rPr>
        <sz val="12"/>
        <rFont val="Arial"/>
        <family val="2"/>
      </rPr>
      <t>Montage et raccordement de l’installation au gaz</t>
    </r>
  </si>
  <si>
    <r>
      <rPr>
        <sz val="12"/>
        <rFont val="Arial"/>
        <family val="2"/>
      </rPr>
      <t>Plomberie et accessoires</t>
    </r>
  </si>
  <si>
    <r>
      <rPr>
        <sz val="12"/>
        <rFont val="Arial"/>
        <family val="2"/>
      </rPr>
      <t>Puits d'eau et forage</t>
    </r>
  </si>
  <si>
    <r>
      <rPr>
        <sz val="12"/>
        <rFont val="Arial"/>
        <family val="2"/>
      </rPr>
      <t>Réservoirs de retenue</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</si>
  <si>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</si>
  <si>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</si>
  <si>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</si>
  <si>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</si>
  <si>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</si>
  <si>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</si>
  <si>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 la section mécanique</t>
    </r>
  </si>
  <si>
    <r>
      <rPr>
        <b/>
        <u/>
        <sz val="12"/>
        <rFont val="Arial"/>
        <family val="2"/>
      </rPr>
      <t>Section électricité</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</si>
  <si>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</si>
  <si>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</si>
  <si>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</si>
  <si>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</si>
  <si>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Service souterrain</t>
    </r>
  </si>
  <si>
    <r>
      <rPr>
        <sz val="12"/>
        <rFont val="Arial"/>
        <family val="2"/>
      </rPr>
      <t>Sous-stations électriques</t>
    </r>
  </si>
  <si>
    <r>
      <rPr>
        <sz val="12"/>
        <rFont val="Arial"/>
        <family val="2"/>
      </rPr>
      <t>Générateur de réserve</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</si>
  <si>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</si>
  <si>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</si>
  <si>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</si>
  <si>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</si>
  <si>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</si>
  <si>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 la section électricité</t>
    </r>
  </si>
  <si>
    <r>
      <rPr>
        <b/>
        <u/>
        <sz val="12"/>
        <rFont val="Arial"/>
        <family val="2"/>
      </rPr>
      <t>Coûts de gestion</t>
    </r>
  </si>
  <si>
    <r>
      <rPr>
        <b/>
        <u/>
        <sz val="12"/>
        <rFont val="Arial"/>
        <family val="2"/>
      </rPr>
      <t>Commentaires</t>
    </r>
  </si>
  <si>
    <r>
      <rPr>
        <sz val="12"/>
        <rFont val="Arial"/>
        <family val="2"/>
      </rPr>
      <t>Honoraires de gestion de projet</t>
    </r>
  </si>
  <si>
    <r>
      <rPr>
        <sz val="12"/>
        <rFont val="Arial"/>
        <family val="2"/>
      </rPr>
      <t>Autre</t>
    </r>
  </si>
  <si>
    <r>
      <rPr>
        <sz val="12"/>
        <rFont val="Arial"/>
        <family val="2"/>
      </rPr>
      <t>Autre</t>
    </r>
  </si>
  <si>
    <r>
      <rPr>
        <sz val="12"/>
        <rFont val="Arial"/>
        <family val="2"/>
      </rPr>
      <t>Autre</t>
    </r>
  </si>
  <si>
    <r>
      <rPr>
        <b/>
        <sz val="12"/>
        <rFont val="Arial"/>
        <family val="2"/>
      </rPr>
      <t>Total : Coûts de gestion</t>
    </r>
  </si>
  <si>
    <r>
      <rPr>
        <b/>
        <u/>
        <sz val="12"/>
        <rFont val="Arial"/>
        <family val="2"/>
      </rPr>
      <t>Totaux finaux</t>
    </r>
  </si>
  <si>
    <r>
      <rPr>
        <b/>
        <u/>
        <sz val="12"/>
        <rFont val="Arial"/>
        <family val="2"/>
      </rPr>
      <t>Coût</t>
    </r>
  </si>
  <si>
    <r>
      <rPr>
        <b/>
        <u/>
        <sz val="12"/>
        <rFont val="Arial"/>
        <family val="2"/>
      </rPr>
      <t>Commentaires</t>
    </r>
  </si>
  <si>
    <r>
      <rPr>
        <sz val="12"/>
        <rFont val="Arial"/>
        <family val="2"/>
      </rPr>
      <t>Toutes les sections</t>
    </r>
  </si>
  <si>
    <r>
      <rPr>
        <sz val="12"/>
        <rFont val="Arial"/>
        <family val="2"/>
      </rPr>
      <t>TVP (taxe de vente provinciale)</t>
    </r>
  </si>
  <si>
    <r>
      <rPr>
        <sz val="12"/>
        <rFont val="Arial"/>
        <family val="2"/>
      </rPr>
      <t>TPS (taxe sur les produits et services)</t>
    </r>
  </si>
  <si>
    <r>
      <rPr>
        <b/>
        <sz val="12"/>
        <rFont val="Arial"/>
        <family val="2"/>
      </rPr>
      <t>Total général de toutes les sections</t>
    </r>
  </si>
  <si>
    <t>Plaques d’égout</t>
  </si>
  <si>
    <t>Charpentage en bois</t>
  </si>
  <si>
    <t>Total : Coûts de charpentage en bois</t>
  </si>
  <si>
    <t>Creusement de tranchées pour les canalisations d’égouts et d’alimentation d’eau</t>
  </si>
  <si>
    <t xml:space="preserve"> Services d’évaluation</t>
  </si>
</sst>
</file>

<file path=xl/styles.xml><?xml version="1.0" encoding="utf-8"?>
<styleSheet xmlns="http://schemas.openxmlformats.org/spreadsheetml/2006/main">
  <numFmts count="1">
    <numFmt numFmtId="8" formatCode="&quot;$&quot;#,##0.00;[Red]\-&quot;$&quot;#,##0.00"/>
  </numFmts>
  <fonts count="11">
    <font>
      <sz val="10"/>
      <name val="Arial"/>
    </font>
    <font>
      <b/>
      <sz val="10"/>
      <name val="Arial"/>
      <family val="2"/>
    </font>
    <font>
      <u/>
      <sz val="10"/>
      <name val="Arial"/>
      <family val="2"/>
    </font>
    <font>
      <b/>
      <sz val="16"/>
      <name val="Arial"/>
      <family val="2"/>
    </font>
    <font>
      <sz val="12"/>
      <name val="Arial"/>
      <family val="2"/>
    </font>
    <font>
      <b/>
      <u/>
      <sz val="12"/>
      <name val="Arial"/>
      <family val="2"/>
    </font>
    <font>
      <b/>
      <sz val="12"/>
      <name val="Arial"/>
      <family val="2"/>
    </font>
    <font>
      <b/>
      <sz val="12"/>
      <color indexed="10"/>
      <name val="Arial"/>
      <family val="2"/>
    </font>
    <font>
      <sz val="11"/>
      <name val="Arial"/>
      <family val="2"/>
    </font>
    <font>
      <b/>
      <u/>
      <sz val="12"/>
      <name val="Arial"/>
      <family val="2"/>
    </font>
    <font>
      <b/>
      <sz val="11"/>
      <name val="Arial"/>
      <family val="2"/>
    </font>
  </fonts>
  <fills count="3">
    <fill>
      <patternFill patternType="none"/>
    </fill>
    <fill>
      <patternFill patternType="gray125"/>
    </fill>
    <fill>
      <patternFill patternType="solid">
        <fgColor theme="0" tint="-0.34998626667073579"/>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5">
    <xf numFmtId="0" fontId="0" fillId="0" borderId="0" xfId="0"/>
    <xf numFmtId="4" fontId="6" fillId="0" borderId="0" xfId="0" applyNumberFormat="1" applyFont="1" applyFill="1" applyBorder="1" applyAlignment="1" applyProtection="1">
      <alignment horizontal="right" vertical="center" indent="2"/>
    </xf>
    <xf numFmtId="4" fontId="6" fillId="0" borderId="1" xfId="0" applyNumberFormat="1" applyFont="1" applyFill="1" applyBorder="1" applyAlignment="1" applyProtection="1">
      <alignment horizontal="right" vertical="center" indent="1"/>
      <protection locked="0"/>
    </xf>
    <xf numFmtId="4" fontId="6" fillId="0" borderId="1" xfId="0" applyNumberFormat="1" applyFont="1" applyFill="1" applyBorder="1" applyAlignment="1" applyProtection="1">
      <alignment horizontal="right" vertical="center" indent="1"/>
    </xf>
    <xf numFmtId="4" fontId="6" fillId="0" borderId="2" xfId="0" applyNumberFormat="1" applyFont="1" applyFill="1" applyBorder="1" applyAlignment="1" applyProtection="1">
      <alignment horizontal="right" vertical="center" indent="1"/>
      <protection locked="0"/>
    </xf>
    <xf numFmtId="4" fontId="7" fillId="0" borderId="1" xfId="0" applyNumberFormat="1" applyFont="1" applyFill="1" applyBorder="1" applyAlignment="1" applyProtection="1">
      <alignment horizontal="right" vertical="center" indent="1"/>
    </xf>
    <xf numFmtId="0" fontId="0" fillId="0" borderId="0" xfId="0" applyFill="1" applyBorder="1" applyProtection="1"/>
    <xf numFmtId="0" fontId="0" fillId="0" borderId="0" xfId="0" applyFill="1" applyBorder="1" applyAlignment="1" applyProtection="1">
      <alignment horizontal="right"/>
    </xf>
    <xf numFmtId="0" fontId="0" fillId="0" borderId="0" xfId="0" applyFill="1" applyBorder="1" applyAlignment="1" applyProtection="1">
      <alignment horizontal="left" vertical="center" indent="1"/>
    </xf>
    <xf numFmtId="0" fontId="0" fillId="0" borderId="3" xfId="0" applyFill="1" applyBorder="1" applyProtection="1"/>
    <xf numFmtId="0" fontId="3" fillId="0" borderId="4" xfId="0" applyFont="1" applyFill="1" applyBorder="1" applyAlignment="1" applyProtection="1">
      <alignment horizontal="left"/>
    </xf>
    <xf numFmtId="0" fontId="0" fillId="0" borderId="4" xfId="0" applyFill="1" applyBorder="1" applyAlignment="1" applyProtection="1">
      <alignment horizontal="right"/>
    </xf>
    <xf numFmtId="0" fontId="0" fillId="0" borderId="4" xfId="0" applyFill="1" applyBorder="1" applyAlignment="1" applyProtection="1">
      <alignment horizontal="centerContinuous" vertical="center"/>
    </xf>
    <xf numFmtId="0" fontId="0" fillId="0" borderId="5" xfId="0" applyFill="1" applyBorder="1" applyProtection="1"/>
    <xf numFmtId="0" fontId="0" fillId="0" borderId="6" xfId="0" applyFill="1" applyBorder="1" applyProtection="1"/>
    <xf numFmtId="0" fontId="4" fillId="0" borderId="0" xfId="0" applyFont="1" applyFill="1" applyBorder="1" applyAlignment="1" applyProtection="1">
      <alignment vertical="center"/>
    </xf>
    <xf numFmtId="0" fontId="0" fillId="0" borderId="7" xfId="0" applyFill="1" applyBorder="1" applyProtection="1"/>
    <xf numFmtId="0" fontId="2" fillId="0" borderId="0" xfId="0" applyFont="1" applyFill="1" applyBorder="1" applyAlignment="1" applyProtection="1">
      <alignment horizontal="right"/>
    </xf>
    <xf numFmtId="0" fontId="2" fillId="0" borderId="7" xfId="0" applyFont="1" applyFill="1" applyBorder="1" applyAlignment="1" applyProtection="1">
      <alignment horizontal="right"/>
    </xf>
    <xf numFmtId="0" fontId="0" fillId="0" borderId="0" xfId="0" applyFill="1" applyAlignment="1" applyProtection="1">
      <alignment vertical="center"/>
    </xf>
    <xf numFmtId="0" fontId="0" fillId="0" borderId="0" xfId="0" applyFill="1" applyProtection="1"/>
    <xf numFmtId="0" fontId="4" fillId="0" borderId="4" xfId="0" applyFont="1" applyFill="1" applyBorder="1" applyAlignment="1" applyProtection="1">
      <alignment vertical="center"/>
    </xf>
    <xf numFmtId="0" fontId="5" fillId="0" borderId="4" xfId="0" applyFont="1" applyFill="1" applyBorder="1" applyAlignment="1" applyProtection="1">
      <alignment horizontal="centerContinuous" vertical="center"/>
    </xf>
    <xf numFmtId="0" fontId="6" fillId="0" borderId="0" xfId="0" applyFont="1" applyFill="1" applyBorder="1" applyAlignment="1" applyProtection="1">
      <alignment horizontal="right" vertical="center" indent="1"/>
    </xf>
    <xf numFmtId="0" fontId="6" fillId="0" borderId="1" xfId="0" applyFont="1" applyFill="1" applyBorder="1" applyAlignment="1" applyProtection="1">
      <alignment horizontal="right" vertical="center" indent="1"/>
    </xf>
    <xf numFmtId="0" fontId="6" fillId="0" borderId="0" xfId="0" applyFont="1" applyFill="1" applyBorder="1" applyAlignment="1" applyProtection="1">
      <alignment horizontal="right" vertical="center" indent="2"/>
    </xf>
    <xf numFmtId="0" fontId="4" fillId="0" borderId="0" xfId="0" applyFont="1" applyFill="1" applyBorder="1" applyAlignment="1" applyProtection="1">
      <alignment horizontal="right" vertical="center" indent="1"/>
    </xf>
    <xf numFmtId="0" fontId="4" fillId="0" borderId="4" xfId="0" applyFont="1" applyFill="1" applyBorder="1" applyAlignment="1" applyProtection="1">
      <alignment horizontal="right" vertical="center"/>
    </xf>
    <xf numFmtId="0" fontId="4" fillId="0" borderId="4" xfId="0" applyFont="1" applyFill="1" applyBorder="1" applyAlignment="1" applyProtection="1">
      <alignment horizontal="left" vertical="center" indent="1"/>
    </xf>
    <xf numFmtId="8" fontId="4" fillId="0" borderId="1" xfId="0" applyNumberFormat="1" applyFont="1" applyFill="1" applyBorder="1" applyAlignment="1" applyProtection="1">
      <alignment horizontal="right" vertical="center" indent="1"/>
    </xf>
    <xf numFmtId="8" fontId="4" fillId="0" borderId="0" xfId="0" applyNumberFormat="1" applyFont="1" applyFill="1" applyBorder="1" applyAlignment="1" applyProtection="1">
      <alignment horizontal="right" vertical="center" indent="1"/>
    </xf>
    <xf numFmtId="0" fontId="0" fillId="0" borderId="0" xfId="0" applyFill="1" applyAlignment="1" applyProtection="1">
      <alignment horizontal="right" vertical="center"/>
    </xf>
    <xf numFmtId="0" fontId="0" fillId="0" borderId="0" xfId="0" applyFill="1" applyAlignment="1" applyProtection="1">
      <alignment horizontal="left" vertical="center" indent="1"/>
    </xf>
    <xf numFmtId="0" fontId="0" fillId="0" borderId="0" xfId="0" applyFill="1" applyAlignment="1" applyProtection="1">
      <alignment horizontal="right"/>
    </xf>
    <xf numFmtId="0" fontId="4" fillId="0" borderId="6" xfId="0" applyFont="1" applyFill="1" applyBorder="1" applyAlignment="1" applyProtection="1">
      <alignment vertical="center"/>
    </xf>
    <xf numFmtId="0" fontId="4" fillId="0" borderId="0" xfId="0" applyFont="1" applyFill="1" applyBorder="1" applyAlignment="1" applyProtection="1">
      <alignment horizontal="left"/>
    </xf>
    <xf numFmtId="0" fontId="4" fillId="0" borderId="0" xfId="0" applyFont="1" applyFill="1" applyAlignment="1" applyProtection="1">
      <alignment vertical="center"/>
    </xf>
    <xf numFmtId="0" fontId="4" fillId="0" borderId="0" xfId="0" applyFont="1" applyFill="1" applyBorder="1" applyAlignment="1" applyProtection="1">
      <alignment horizontal="right"/>
    </xf>
    <xf numFmtId="0" fontId="6" fillId="0" borderId="1" xfId="0" applyFont="1" applyFill="1" applyBorder="1" applyAlignment="1" applyProtection="1">
      <alignment horizontal="left" vertical="center" indent="1"/>
      <protection locked="0"/>
    </xf>
    <xf numFmtId="0" fontId="4" fillId="0" borderId="7" xfId="0" applyFont="1" applyFill="1" applyBorder="1" applyProtection="1"/>
    <xf numFmtId="0" fontId="4" fillId="0" borderId="0" xfId="0" applyFont="1" applyFill="1" applyBorder="1" applyAlignment="1" applyProtection="1"/>
    <xf numFmtId="0" fontId="4" fillId="0" borderId="0" xfId="0" applyFont="1" applyFill="1" applyBorder="1" applyAlignment="1" applyProtection="1">
      <alignment horizontal="right" wrapText="1"/>
    </xf>
    <xf numFmtId="0" fontId="4" fillId="0" borderId="0" xfId="0" applyFont="1" applyFill="1" applyBorder="1" applyProtection="1"/>
    <xf numFmtId="0" fontId="6" fillId="0" borderId="2" xfId="0" applyFont="1" applyFill="1" applyBorder="1" applyAlignment="1" applyProtection="1">
      <alignment horizontal="left" vertical="center" indent="1"/>
      <protection locked="0"/>
    </xf>
    <xf numFmtId="0" fontId="4" fillId="0" borderId="0" xfId="0" applyFont="1" applyFill="1" applyBorder="1" applyAlignment="1" applyProtection="1">
      <alignment horizontal="left" vertical="center" indent="1"/>
    </xf>
    <xf numFmtId="0" fontId="4" fillId="0" borderId="8" xfId="0" applyFont="1" applyFill="1" applyBorder="1" applyAlignment="1" applyProtection="1">
      <alignment vertical="center"/>
    </xf>
    <xf numFmtId="0" fontId="4" fillId="0" borderId="9" xfId="0" applyFont="1" applyFill="1" applyBorder="1" applyProtection="1"/>
    <xf numFmtId="0" fontId="4" fillId="0" borderId="3" xfId="0" applyFont="1" applyFill="1" applyBorder="1" applyAlignment="1" applyProtection="1">
      <alignment vertical="center"/>
    </xf>
    <xf numFmtId="0" fontId="5" fillId="0" borderId="4" xfId="0" applyFont="1" applyFill="1" applyBorder="1" applyAlignment="1" applyProtection="1">
      <alignment horizontal="left" vertical="center"/>
    </xf>
    <xf numFmtId="0" fontId="5" fillId="0" borderId="4" xfId="0" applyFont="1" applyFill="1" applyBorder="1" applyAlignment="1" applyProtection="1">
      <alignment horizontal="left" vertical="center" indent="1"/>
    </xf>
    <xf numFmtId="0" fontId="5" fillId="0" borderId="4" xfId="0" applyFont="1" applyFill="1" applyBorder="1" applyAlignment="1" applyProtection="1">
      <alignment horizontal="center" vertical="center"/>
    </xf>
    <xf numFmtId="0" fontId="4" fillId="0" borderId="5" xfId="0" applyFont="1" applyFill="1" applyBorder="1" applyAlignment="1" applyProtection="1">
      <alignment vertical="center"/>
    </xf>
    <xf numFmtId="0" fontId="4" fillId="0" borderId="0" xfId="0" applyFont="1" applyFill="1" applyBorder="1" applyAlignment="1" applyProtection="1">
      <alignment horizontal="left" vertical="center" indent="2"/>
    </xf>
    <xf numFmtId="0" fontId="4" fillId="0" borderId="1" xfId="0" applyFont="1" applyFill="1" applyBorder="1" applyAlignment="1" applyProtection="1">
      <alignment horizontal="left" vertical="center"/>
      <protection locked="0"/>
    </xf>
    <xf numFmtId="0" fontId="4" fillId="0" borderId="7" xfId="0" applyFont="1" applyFill="1" applyBorder="1" applyAlignment="1" applyProtection="1">
      <alignment vertical="center"/>
    </xf>
    <xf numFmtId="0" fontId="4" fillId="0" borderId="2"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indent="1"/>
      <protection locked="0"/>
    </xf>
    <xf numFmtId="0" fontId="6" fillId="0" borderId="1" xfId="0" applyFont="1" applyFill="1" applyBorder="1" applyAlignment="1" applyProtection="1">
      <alignment horizontal="left"/>
    </xf>
    <xf numFmtId="0" fontId="6" fillId="0" borderId="1" xfId="0" applyFont="1" applyFill="1" applyBorder="1" applyAlignment="1" applyProtection="1">
      <alignment horizontal="left" vertical="center" indent="1"/>
    </xf>
    <xf numFmtId="0" fontId="4" fillId="0" borderId="1"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0" xfId="0" applyFont="1" applyFill="1" applyBorder="1" applyAlignment="1" applyProtection="1">
      <alignment horizontal="right" vertical="center"/>
    </xf>
    <xf numFmtId="0" fontId="6" fillId="0" borderId="0" xfId="0" applyFont="1" applyFill="1" applyBorder="1" applyAlignment="1" applyProtection="1">
      <alignment horizontal="left" vertical="center" indent="1"/>
    </xf>
    <xf numFmtId="0" fontId="6" fillId="0" borderId="1" xfId="0" applyFont="1" applyFill="1" applyBorder="1" applyAlignment="1" applyProtection="1">
      <alignment horizontal="left" vertical="center"/>
    </xf>
    <xf numFmtId="0" fontId="4" fillId="0" borderId="2" xfId="0" applyFont="1" applyFill="1" applyBorder="1" applyAlignment="1" applyProtection="1">
      <alignment vertical="center"/>
    </xf>
    <xf numFmtId="0" fontId="4" fillId="0" borderId="1" xfId="0" applyFont="1" applyFill="1" applyBorder="1" applyAlignment="1" applyProtection="1">
      <alignment horizontal="left" vertical="center" indent="1"/>
    </xf>
    <xf numFmtId="0" fontId="4" fillId="0" borderId="2" xfId="0" applyFont="1" applyFill="1" applyBorder="1" applyAlignment="1" applyProtection="1">
      <alignment horizontal="left" vertical="center"/>
    </xf>
    <xf numFmtId="0" fontId="5" fillId="0" borderId="0" xfId="0" applyFont="1" applyFill="1" applyBorder="1" applyAlignment="1" applyProtection="1">
      <alignment horizontal="left" vertical="center" indent="2"/>
    </xf>
    <xf numFmtId="0" fontId="5" fillId="0" borderId="0" xfId="0" applyFont="1" applyFill="1" applyBorder="1" applyAlignment="1" applyProtection="1">
      <alignment horizontal="left" vertical="center" indent="1"/>
    </xf>
    <xf numFmtId="0" fontId="4" fillId="0" borderId="1" xfId="0" applyFont="1" applyFill="1" applyBorder="1" applyAlignment="1" applyProtection="1">
      <alignment horizontal="right" vertical="center"/>
    </xf>
    <xf numFmtId="0" fontId="4" fillId="0" borderId="10" xfId="0" applyFont="1" applyFill="1" applyBorder="1" applyAlignment="1" applyProtection="1">
      <alignment vertical="center"/>
    </xf>
    <xf numFmtId="0" fontId="6" fillId="0" borderId="2" xfId="0" applyFont="1" applyFill="1" applyBorder="1" applyAlignment="1" applyProtection="1">
      <alignment horizontal="left" vertical="center"/>
    </xf>
    <xf numFmtId="0" fontId="6" fillId="0" borderId="2" xfId="0" applyFont="1" applyFill="1" applyBorder="1" applyAlignment="1" applyProtection="1">
      <alignment horizontal="left" vertical="center" indent="1"/>
    </xf>
    <xf numFmtId="2" fontId="6" fillId="0" borderId="2" xfId="0" applyNumberFormat="1" applyFont="1" applyFill="1" applyBorder="1" applyAlignment="1" applyProtection="1">
      <alignment horizontal="right" vertical="center" indent="1"/>
    </xf>
    <xf numFmtId="0" fontId="4" fillId="0" borderId="11" xfId="0" applyFont="1" applyFill="1" applyBorder="1" applyAlignment="1" applyProtection="1">
      <alignment vertical="center"/>
    </xf>
    <xf numFmtId="0" fontId="0" fillId="2" borderId="0" xfId="0"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4" fillId="2" borderId="0" xfId="0" applyFont="1" applyFill="1" applyProtection="1"/>
    <xf numFmtId="0" fontId="4" fillId="2" borderId="0" xfId="0" applyFont="1" applyFill="1" applyAlignment="1" applyProtection="1">
      <alignment vertical="center"/>
    </xf>
    <xf numFmtId="0" fontId="0" fillId="2" borderId="0" xfId="0" applyFill="1" applyAlignment="1" applyProtection="1">
      <alignment vertical="center"/>
    </xf>
    <xf numFmtId="0" fontId="0" fillId="2" borderId="0" xfId="0" applyFill="1" applyBorder="1" applyAlignment="1" applyProtection="1">
      <alignment vertical="center"/>
    </xf>
    <xf numFmtId="0" fontId="0" fillId="2" borderId="0" xfId="0" applyFill="1" applyBorder="1" applyAlignment="1" applyProtection="1">
      <alignment horizontal="right" vertical="center"/>
    </xf>
    <xf numFmtId="0" fontId="0" fillId="2" borderId="0" xfId="0" applyFill="1" applyBorder="1" applyAlignment="1" applyProtection="1">
      <alignment horizontal="left" vertical="center" indent="1"/>
    </xf>
    <xf numFmtId="8" fontId="0" fillId="2" borderId="0" xfId="0" applyNumberFormat="1" applyFill="1" applyBorder="1" applyAlignment="1" applyProtection="1">
      <alignment vertical="center"/>
    </xf>
    <xf numFmtId="0" fontId="1" fillId="2" borderId="0" xfId="0" applyFont="1" applyFill="1" applyBorder="1" applyAlignment="1" applyProtection="1">
      <alignment horizontal="left" vertical="center" indent="1"/>
    </xf>
    <xf numFmtId="0" fontId="0" fillId="2" borderId="0" xfId="0" applyFill="1" applyAlignment="1" applyProtection="1">
      <alignment horizontal="right" vertical="center"/>
    </xf>
    <xf numFmtId="0" fontId="0" fillId="2" borderId="0" xfId="0" applyFill="1" applyAlignment="1" applyProtection="1">
      <alignment horizontal="left" vertical="center" indent="1"/>
    </xf>
    <xf numFmtId="0" fontId="4" fillId="0" borderId="1" xfId="0" applyFont="1" applyBorder="1" applyAlignment="1" applyProtection="1">
      <protection locked="0"/>
    </xf>
    <xf numFmtId="0" fontId="6" fillId="0" borderId="1" xfId="0" applyFont="1" applyFill="1" applyBorder="1" applyAlignment="1" applyProtection="1">
      <alignment vertical="center"/>
      <protection locked="0"/>
    </xf>
    <xf numFmtId="0" fontId="6" fillId="0" borderId="1" xfId="0" applyFont="1" applyFill="1" applyBorder="1" applyAlignment="1" applyProtection="1">
      <protection locked="0"/>
    </xf>
    <xf numFmtId="0" fontId="6" fillId="0" borderId="2" xfId="0" applyFont="1" applyFill="1" applyBorder="1" applyAlignment="1" applyProtection="1">
      <alignment vertical="center"/>
      <protection locked="0"/>
    </xf>
    <xf numFmtId="0" fontId="6" fillId="0" borderId="2" xfId="0" applyFont="1" applyFill="1" applyBorder="1" applyAlignment="1" applyProtection="1">
      <protection locked="0"/>
    </xf>
    <xf numFmtId="0" fontId="4" fillId="0" borderId="2" xfId="0" applyFont="1" applyBorder="1" applyAlignment="1" applyProtection="1">
      <protection locked="0"/>
    </xf>
    <xf numFmtId="0" fontId="6" fillId="0" borderId="0" xfId="0" applyFont="1" applyFill="1" applyBorder="1" applyAlignment="1" applyProtection="1">
      <alignment vertical="center"/>
      <protection locked="0"/>
    </xf>
    <xf numFmtId="0" fontId="4" fillId="0" borderId="11" xfId="0" applyFont="1" applyFill="1" applyBorder="1" applyProtection="1"/>
    <xf numFmtId="0" fontId="9" fillId="0" borderId="4" xfId="0" applyFont="1" applyFill="1" applyBorder="1" applyAlignment="1" applyProtection="1">
      <alignment horizontal="center" vertical="center"/>
    </xf>
    <xf numFmtId="0" fontId="4" fillId="0" borderId="2" xfId="0" applyFont="1" applyFill="1" applyBorder="1" applyAlignment="1" applyProtection="1">
      <alignment horizontal="left" vertical="center"/>
      <protection locked="0"/>
    </xf>
    <xf numFmtId="0" fontId="8" fillId="0" borderId="0" xfId="0" applyNumberFormat="1"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8" fillId="0" borderId="1" xfId="0" applyFont="1" applyFill="1" applyBorder="1" applyAlignment="1" applyProtection="1">
      <alignment horizontal="left" vertical="top" wrapText="1"/>
    </xf>
    <xf numFmtId="0" fontId="4" fillId="0" borderId="1" xfId="0" applyFont="1" applyFill="1" applyBorder="1" applyAlignment="1" applyProtection="1">
      <alignment horizontal="left" vertical="center"/>
      <protection locked="0"/>
    </xf>
    <xf numFmtId="0" fontId="4" fillId="0" borderId="1" xfId="0" applyFont="1" applyBorder="1" applyAlignment="1" applyProtection="1">
      <alignment vertical="center"/>
      <protection locked="0"/>
    </xf>
    <xf numFmtId="0" fontId="4" fillId="0" borderId="0" xfId="0" applyFont="1" applyFill="1" applyBorder="1" applyAlignment="1" applyProtection="1">
      <alignment horizontal="left" vertical="center" wrapText="1" indent="2"/>
    </xf>
    <xf numFmtId="0" fontId="0" fillId="0" borderId="0" xfId="0" applyAlignment="1">
      <alignment horizontal="left" vertical="center" wrapText="1" indent="2"/>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104775</xdr:colOff>
      <xdr:row>1</xdr:row>
      <xdr:rowOff>152400</xdr:rowOff>
    </xdr:from>
    <xdr:to>
      <xdr:col>4</xdr:col>
      <xdr:colOff>862852</xdr:colOff>
      <xdr:row>2</xdr:row>
      <xdr:rowOff>38100</xdr:rowOff>
    </xdr:to>
    <xdr:pic>
      <xdr:nvPicPr>
        <xdr:cNvPr id="3073" name="Picture 1" descr="Manitoba Logo - Green"/>
        <xdr:cNvPicPr>
          <a:picLocks noChangeAspect="1" noChangeArrowheads="1"/>
        </xdr:cNvPicPr>
      </xdr:nvPicPr>
      <xdr:blipFill>
        <a:blip xmlns:r="http://schemas.openxmlformats.org/officeDocument/2006/relationships" r:embed="rId1" cstate="print"/>
        <a:srcRect/>
        <a:stretch>
          <a:fillRect/>
        </a:stretch>
      </xdr:blipFill>
      <xdr:spPr bwMode="auto">
        <a:xfrm>
          <a:off x="381000" y="590550"/>
          <a:ext cx="2205877" cy="819150"/>
        </a:xfrm>
        <a:prstGeom prst="rect">
          <a:avLst/>
        </a:prstGeom>
        <a:noFill/>
        <a:ln>
          <a:noFill/>
        </a:ln>
      </xdr:spPr>
    </xdr:pic>
    <xdr:clientData/>
  </xdr:twoCellAnchor>
  <xdr:twoCellAnchor>
    <xdr:from>
      <xdr:col>10</xdr:col>
      <xdr:colOff>495300</xdr:colOff>
      <xdr:row>1</xdr:row>
      <xdr:rowOff>257175</xdr:rowOff>
    </xdr:from>
    <xdr:to>
      <xdr:col>12</xdr:col>
      <xdr:colOff>3429001</xdr:colOff>
      <xdr:row>1</xdr:row>
      <xdr:rowOff>742950</xdr:rowOff>
    </xdr:to>
    <xdr:sp macro="" textlink="">
      <xdr:nvSpPr>
        <xdr:cNvPr id="4" name="TextBox 3"/>
        <xdr:cNvSpPr txBox="1"/>
      </xdr:nvSpPr>
      <xdr:spPr>
        <a:xfrm>
          <a:off x="6629400" y="691515"/>
          <a:ext cx="4579621"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600" b="1"/>
            <a:t>Relations avec les Autochtones et les municipalités</a:t>
          </a:r>
          <a:endParaRPr lang="en-CA" sz="1600" b="1">
            <a:latin typeface="Arial" pitchFamily="34" charset="0"/>
            <a:cs typeface="Arial" pitchFamily="34" charset="0"/>
          </a:endParaRPr>
        </a:p>
      </xdr:txBody>
    </xdr:sp>
    <xdr:clientData/>
  </xdr:twoCellAnchor>
  <xdr:twoCellAnchor>
    <xdr:from>
      <xdr:col>6</xdr:col>
      <xdr:colOff>466725</xdr:colOff>
      <xdr:row>1</xdr:row>
      <xdr:rowOff>857250</xdr:rowOff>
    </xdr:from>
    <xdr:to>
      <xdr:col>10</xdr:col>
      <xdr:colOff>590550</xdr:colOff>
      <xdr:row>2</xdr:row>
      <xdr:rowOff>219075</xdr:rowOff>
    </xdr:to>
    <xdr:sp macro="" textlink="">
      <xdr:nvSpPr>
        <xdr:cNvPr id="5" name="TextBox 4"/>
        <xdr:cNvSpPr txBox="1"/>
      </xdr:nvSpPr>
      <xdr:spPr>
        <a:xfrm>
          <a:off x="4152900" y="1295400"/>
          <a:ext cx="240982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CA" sz="1400" b="1" u="sng"/>
            <a:t>Construction de ferme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pageSetUpPr fitToPage="1"/>
  </sheetPr>
  <dimension ref="A1:AM295"/>
  <sheetViews>
    <sheetView showGridLines="0" tabSelected="1" zoomScaleNormal="100" zoomScaleSheetLayoutView="100" workbookViewId="0">
      <selection activeCell="R2" sqref="R2"/>
    </sheetView>
  </sheetViews>
  <sheetFormatPr defaultColWidth="9.109375" defaultRowHeight="13.2"/>
  <cols>
    <col min="1" max="1" width="2.44140625" style="20" customWidth="1"/>
    <col min="2" max="2" width="1.6640625" style="20" customWidth="1"/>
    <col min="3" max="3" width="12" style="33" customWidth="1"/>
    <col min="4" max="4" width="9.6640625" style="32" customWidth="1"/>
    <col min="5" max="5" width="28.109375" style="32" customWidth="1"/>
    <col min="6" max="6" width="1.33203125" style="32" customWidth="1"/>
    <col min="7" max="7" width="17.5546875" style="20" customWidth="1"/>
    <col min="8" max="8" width="1.33203125" style="20" customWidth="1"/>
    <col min="9" max="9" width="13.6640625" style="20" customWidth="1"/>
    <col min="10" max="10" width="1.6640625" style="20" customWidth="1"/>
    <col min="11" max="11" width="22.6640625" style="20" customWidth="1"/>
    <col min="12" max="12" width="1.33203125" style="20" customWidth="1"/>
    <col min="13" max="13" width="54.6640625" style="20" customWidth="1"/>
    <col min="14" max="14" width="1.6640625" style="20" customWidth="1"/>
    <col min="15" max="16384" width="9.109375" style="20"/>
  </cols>
  <sheetData>
    <row r="1" spans="1:39" s="6" customFormat="1" ht="34.5" customHeight="1">
      <c r="A1" s="75"/>
      <c r="B1" s="75"/>
      <c r="C1" s="76"/>
      <c r="D1" s="83"/>
      <c r="E1" s="83"/>
      <c r="F1" s="83"/>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row>
    <row r="2" spans="1:39" s="6" customFormat="1" ht="73.5" customHeight="1">
      <c r="A2" s="75"/>
      <c r="B2" s="9"/>
      <c r="C2" s="10"/>
      <c r="D2" s="10"/>
      <c r="E2" s="11"/>
      <c r="F2" s="11"/>
      <c r="G2" s="11"/>
      <c r="H2" s="12"/>
      <c r="I2" s="96"/>
      <c r="J2" s="12"/>
      <c r="K2" s="10"/>
      <c r="L2" s="11"/>
      <c r="M2" s="10"/>
      <c r="N2" s="13"/>
      <c r="O2" s="76"/>
      <c r="P2" s="75"/>
      <c r="Q2" s="75"/>
      <c r="R2" s="75"/>
      <c r="S2" s="75"/>
      <c r="T2" s="75"/>
      <c r="U2" s="75"/>
      <c r="V2" s="75"/>
      <c r="W2" s="75"/>
      <c r="X2" s="75"/>
      <c r="Y2" s="75"/>
      <c r="Z2" s="75"/>
      <c r="AA2" s="75"/>
      <c r="AB2" s="75"/>
      <c r="AC2" s="75"/>
      <c r="AD2" s="75"/>
      <c r="AE2" s="75"/>
      <c r="AF2" s="75"/>
      <c r="AG2" s="75"/>
      <c r="AH2" s="75"/>
      <c r="AI2" s="75"/>
      <c r="AJ2" s="75"/>
      <c r="AK2" s="75"/>
      <c r="AL2" s="75"/>
      <c r="AM2" s="75"/>
    </row>
    <row r="3" spans="1:39" s="6" customFormat="1" ht="21" customHeight="1">
      <c r="A3" s="75"/>
      <c r="B3" s="14"/>
      <c r="C3" s="15" t="s">
        <v>202</v>
      </c>
      <c r="D3" s="7"/>
      <c r="E3" s="7"/>
      <c r="F3" s="7"/>
      <c r="H3" s="8"/>
      <c r="N3" s="16"/>
      <c r="O3" s="75"/>
      <c r="P3" s="75"/>
      <c r="Q3" s="75"/>
      <c r="R3" s="75"/>
      <c r="S3" s="75"/>
      <c r="T3" s="75"/>
      <c r="U3" s="75"/>
      <c r="V3" s="75"/>
      <c r="W3" s="75"/>
      <c r="X3" s="75"/>
      <c r="Y3" s="75"/>
      <c r="Z3" s="75"/>
      <c r="AA3" s="75"/>
      <c r="AB3" s="75"/>
      <c r="AC3" s="75"/>
      <c r="AD3" s="75"/>
      <c r="AE3" s="75"/>
      <c r="AF3" s="75"/>
      <c r="AG3" s="75"/>
      <c r="AH3" s="75"/>
      <c r="AI3" s="75"/>
      <c r="AJ3" s="75"/>
      <c r="AK3" s="75"/>
      <c r="AL3" s="75"/>
      <c r="AM3" s="75"/>
    </row>
    <row r="4" spans="1:39" s="6" customFormat="1" ht="10.5" customHeight="1">
      <c r="A4" s="75"/>
      <c r="B4" s="14"/>
      <c r="D4" s="7"/>
      <c r="E4" s="7"/>
      <c r="F4" s="7"/>
      <c r="G4" s="8"/>
      <c r="H4" s="8"/>
      <c r="L4" s="7"/>
      <c r="M4" s="17"/>
      <c r="N4" s="18"/>
      <c r="O4" s="77"/>
      <c r="P4" s="75"/>
      <c r="Q4" s="75"/>
      <c r="R4" s="75"/>
      <c r="S4" s="75"/>
      <c r="T4" s="75"/>
      <c r="U4" s="75"/>
      <c r="V4" s="75"/>
      <c r="W4" s="75"/>
      <c r="X4" s="75"/>
      <c r="Y4" s="75"/>
      <c r="Z4" s="75"/>
      <c r="AA4" s="75"/>
      <c r="AB4" s="75"/>
      <c r="AC4" s="75"/>
      <c r="AD4" s="75"/>
      <c r="AE4" s="75"/>
      <c r="AF4" s="75"/>
      <c r="AG4" s="75"/>
      <c r="AH4" s="75"/>
      <c r="AI4" s="75"/>
      <c r="AJ4" s="75"/>
      <c r="AK4" s="75"/>
      <c r="AL4" s="75"/>
      <c r="AM4" s="75"/>
    </row>
    <row r="5" spans="1:39" s="36" customFormat="1" ht="18" customHeight="1">
      <c r="A5" s="79"/>
      <c r="B5" s="34"/>
      <c r="C5" s="35" t="s">
        <v>0</v>
      </c>
      <c r="D5" s="94"/>
      <c r="E5" s="89"/>
      <c r="F5" s="89"/>
      <c r="G5" s="90"/>
      <c r="H5" s="88"/>
      <c r="I5" s="88"/>
      <c r="K5" s="37" t="s">
        <v>1</v>
      </c>
      <c r="L5" s="15"/>
      <c r="M5" s="38"/>
      <c r="N5" s="39"/>
      <c r="O5" s="78"/>
      <c r="P5" s="78"/>
      <c r="Q5" s="79"/>
      <c r="R5" s="79"/>
      <c r="S5" s="79"/>
      <c r="T5" s="79"/>
      <c r="U5" s="79"/>
      <c r="V5" s="79"/>
      <c r="W5" s="79"/>
      <c r="X5" s="79"/>
      <c r="Y5" s="79"/>
      <c r="Z5" s="79"/>
      <c r="AA5" s="79"/>
      <c r="AB5" s="79"/>
      <c r="AC5" s="79"/>
      <c r="AD5" s="79"/>
      <c r="AE5" s="79"/>
      <c r="AF5" s="79"/>
      <c r="AG5" s="79"/>
      <c r="AH5" s="79"/>
      <c r="AI5" s="79"/>
      <c r="AJ5" s="79"/>
      <c r="AK5" s="79"/>
      <c r="AL5" s="79"/>
      <c r="AM5" s="79"/>
    </row>
    <row r="6" spans="1:39" s="36" customFormat="1" ht="26.1" customHeight="1">
      <c r="A6" s="79"/>
      <c r="B6" s="34"/>
      <c r="C6" s="40" t="s">
        <v>2</v>
      </c>
      <c r="D6" s="94"/>
      <c r="E6" s="91"/>
      <c r="F6" s="91"/>
      <c r="G6" s="92"/>
      <c r="H6" s="93"/>
      <c r="I6" s="93"/>
      <c r="K6" s="41" t="s">
        <v>3</v>
      </c>
      <c r="L6" s="15"/>
      <c r="M6" s="38"/>
      <c r="N6" s="39"/>
      <c r="O6" s="78"/>
      <c r="P6" s="78"/>
      <c r="Q6" s="79"/>
      <c r="R6" s="79"/>
      <c r="S6" s="79"/>
      <c r="T6" s="79"/>
      <c r="U6" s="79"/>
      <c r="V6" s="79"/>
      <c r="W6" s="79"/>
      <c r="X6" s="79"/>
      <c r="Y6" s="79"/>
      <c r="Z6" s="79"/>
      <c r="AA6" s="79"/>
      <c r="AB6" s="79"/>
      <c r="AC6" s="79"/>
      <c r="AD6" s="79"/>
      <c r="AE6" s="79"/>
      <c r="AF6" s="79"/>
      <c r="AG6" s="79"/>
      <c r="AH6" s="79"/>
      <c r="AI6" s="79"/>
      <c r="AJ6" s="79"/>
      <c r="AK6" s="79"/>
      <c r="AL6" s="79"/>
      <c r="AM6" s="79"/>
    </row>
    <row r="7" spans="1:39" s="36" customFormat="1" ht="26.1" customHeight="1">
      <c r="A7" s="79"/>
      <c r="B7" s="34"/>
      <c r="C7" s="42" t="s">
        <v>4</v>
      </c>
      <c r="D7" s="94"/>
      <c r="E7" s="91"/>
      <c r="F7" s="91"/>
      <c r="G7" s="92"/>
      <c r="H7" s="93"/>
      <c r="I7" s="93"/>
      <c r="J7" s="42"/>
      <c r="K7" s="37" t="s">
        <v>5</v>
      </c>
      <c r="L7" s="15"/>
      <c r="M7" s="43"/>
      <c r="N7" s="39"/>
      <c r="O7" s="78"/>
      <c r="P7" s="78"/>
      <c r="Q7" s="79"/>
      <c r="R7" s="79"/>
      <c r="S7" s="79"/>
      <c r="T7" s="79"/>
      <c r="U7" s="79"/>
      <c r="V7" s="79"/>
      <c r="W7" s="79"/>
      <c r="X7" s="79"/>
      <c r="Y7" s="79"/>
      <c r="Z7" s="79"/>
      <c r="AA7" s="79"/>
      <c r="AB7" s="79"/>
      <c r="AC7" s="79"/>
      <c r="AD7" s="79"/>
      <c r="AE7" s="79"/>
      <c r="AF7" s="79"/>
      <c r="AG7" s="79"/>
      <c r="AH7" s="79"/>
      <c r="AI7" s="79"/>
      <c r="AJ7" s="79"/>
      <c r="AK7" s="79"/>
      <c r="AL7" s="79"/>
      <c r="AM7" s="79"/>
    </row>
    <row r="8" spans="1:39" s="36" customFormat="1" ht="9" customHeight="1">
      <c r="A8" s="79"/>
      <c r="B8" s="34"/>
      <c r="C8" s="37"/>
      <c r="D8" s="44"/>
      <c r="E8" s="44"/>
      <c r="F8" s="44"/>
      <c r="G8" s="42"/>
      <c r="H8" s="42"/>
      <c r="I8" s="42"/>
      <c r="J8" s="42"/>
      <c r="L8" s="42"/>
      <c r="M8" s="42"/>
      <c r="N8" s="39"/>
      <c r="O8" s="78"/>
      <c r="P8" s="78"/>
      <c r="Q8" s="79"/>
      <c r="R8" s="79"/>
      <c r="S8" s="79"/>
      <c r="T8" s="79"/>
      <c r="U8" s="79"/>
      <c r="V8" s="79"/>
      <c r="W8" s="79"/>
      <c r="X8" s="79"/>
      <c r="Y8" s="79"/>
      <c r="Z8" s="79"/>
      <c r="AA8" s="79"/>
      <c r="AB8" s="79"/>
      <c r="AC8" s="79"/>
      <c r="AD8" s="79"/>
      <c r="AE8" s="79"/>
      <c r="AF8" s="79"/>
      <c r="AG8" s="79"/>
      <c r="AH8" s="79"/>
      <c r="AI8" s="79"/>
      <c r="AJ8" s="79"/>
      <c r="AK8" s="79"/>
      <c r="AL8" s="79"/>
      <c r="AM8" s="79"/>
    </row>
    <row r="9" spans="1:39" s="36" customFormat="1" ht="21" customHeight="1">
      <c r="A9" s="79"/>
      <c r="B9" s="34"/>
      <c r="C9" s="98" t="s">
        <v>6</v>
      </c>
      <c r="D9" s="99"/>
      <c r="E9" s="99"/>
      <c r="F9" s="99"/>
      <c r="G9" s="99"/>
      <c r="H9" s="99"/>
      <c r="I9" s="99"/>
      <c r="J9" s="99"/>
      <c r="K9" s="99"/>
      <c r="L9" s="99"/>
      <c r="M9" s="99"/>
      <c r="N9" s="39"/>
      <c r="O9" s="78"/>
      <c r="P9" s="78"/>
      <c r="Q9" s="79"/>
      <c r="R9" s="79"/>
      <c r="S9" s="79"/>
      <c r="T9" s="79"/>
      <c r="U9" s="79"/>
      <c r="V9" s="79"/>
      <c r="W9" s="79"/>
      <c r="X9" s="79"/>
      <c r="Y9" s="79"/>
      <c r="Z9" s="79"/>
      <c r="AA9" s="79"/>
      <c r="AB9" s="79"/>
      <c r="AC9" s="79"/>
      <c r="AD9" s="79"/>
      <c r="AE9" s="79"/>
      <c r="AF9" s="79"/>
      <c r="AG9" s="79"/>
      <c r="AH9" s="79"/>
      <c r="AI9" s="79"/>
      <c r="AJ9" s="79"/>
      <c r="AK9" s="79"/>
      <c r="AL9" s="79"/>
      <c r="AM9" s="79"/>
    </row>
    <row r="10" spans="1:39" s="36" customFormat="1" ht="17.25" customHeight="1">
      <c r="A10" s="79"/>
      <c r="B10" s="34"/>
      <c r="C10" s="99"/>
      <c r="D10" s="99"/>
      <c r="E10" s="99"/>
      <c r="F10" s="99"/>
      <c r="G10" s="99"/>
      <c r="H10" s="99"/>
      <c r="I10" s="99"/>
      <c r="J10" s="99"/>
      <c r="K10" s="99"/>
      <c r="L10" s="99"/>
      <c r="M10" s="99"/>
      <c r="N10" s="39"/>
      <c r="O10" s="78"/>
      <c r="P10" s="78"/>
      <c r="Q10" s="79"/>
      <c r="R10" s="79"/>
      <c r="S10" s="79"/>
      <c r="T10" s="79"/>
      <c r="U10" s="79"/>
      <c r="V10" s="79"/>
      <c r="W10" s="79"/>
      <c r="X10" s="79"/>
      <c r="Y10" s="79"/>
      <c r="Z10" s="79"/>
      <c r="AA10" s="79"/>
      <c r="AB10" s="79"/>
      <c r="AC10" s="79"/>
      <c r="AD10" s="79"/>
      <c r="AE10" s="79"/>
      <c r="AF10" s="79"/>
      <c r="AG10" s="79"/>
      <c r="AH10" s="79"/>
      <c r="AI10" s="79"/>
      <c r="AJ10" s="79"/>
      <c r="AK10" s="79"/>
      <c r="AL10" s="79"/>
      <c r="AM10" s="79"/>
    </row>
    <row r="11" spans="1:39" s="36" customFormat="1" ht="19.5" customHeight="1">
      <c r="A11" s="79"/>
      <c r="B11" s="34"/>
      <c r="C11" s="99"/>
      <c r="D11" s="99"/>
      <c r="E11" s="99"/>
      <c r="F11" s="99"/>
      <c r="G11" s="99"/>
      <c r="H11" s="99"/>
      <c r="I11" s="99"/>
      <c r="J11" s="99"/>
      <c r="K11" s="99"/>
      <c r="L11" s="99"/>
      <c r="M11" s="99"/>
      <c r="N11" s="39"/>
      <c r="O11" s="78"/>
      <c r="P11" s="78"/>
      <c r="Q11" s="79"/>
      <c r="R11" s="79"/>
      <c r="S11" s="79"/>
      <c r="T11" s="79"/>
      <c r="U11" s="79"/>
      <c r="V11" s="79"/>
      <c r="W11" s="79"/>
      <c r="X11" s="79"/>
      <c r="Y11" s="79"/>
      <c r="Z11" s="79"/>
      <c r="AA11" s="79"/>
      <c r="AB11" s="79"/>
      <c r="AC11" s="79"/>
      <c r="AD11" s="79"/>
      <c r="AE11" s="79"/>
      <c r="AF11" s="79"/>
      <c r="AG11" s="79"/>
      <c r="AH11" s="79"/>
      <c r="AI11" s="79"/>
      <c r="AJ11" s="79"/>
      <c r="AK11" s="79"/>
      <c r="AL11" s="79"/>
      <c r="AM11" s="79"/>
    </row>
    <row r="12" spans="1:39" s="36" customFormat="1" ht="18.75" customHeight="1">
      <c r="A12" s="79"/>
      <c r="B12" s="34"/>
      <c r="C12" s="99"/>
      <c r="D12" s="99"/>
      <c r="E12" s="99"/>
      <c r="F12" s="99"/>
      <c r="G12" s="99"/>
      <c r="H12" s="99"/>
      <c r="I12" s="99"/>
      <c r="J12" s="99"/>
      <c r="K12" s="99"/>
      <c r="L12" s="99"/>
      <c r="M12" s="99"/>
      <c r="N12" s="39"/>
      <c r="O12" s="78"/>
      <c r="P12" s="78"/>
      <c r="Q12" s="79"/>
      <c r="R12" s="79"/>
      <c r="S12" s="79"/>
      <c r="T12" s="79"/>
      <c r="U12" s="79"/>
      <c r="V12" s="79"/>
      <c r="W12" s="79"/>
      <c r="X12" s="79"/>
      <c r="Y12" s="79"/>
      <c r="Z12" s="79"/>
      <c r="AA12" s="79"/>
      <c r="AB12" s="79"/>
      <c r="AC12" s="79"/>
      <c r="AD12" s="79"/>
      <c r="AE12" s="79"/>
      <c r="AF12" s="79"/>
      <c r="AG12" s="79"/>
      <c r="AH12" s="79"/>
      <c r="AI12" s="79"/>
      <c r="AJ12" s="79"/>
      <c r="AK12" s="79"/>
      <c r="AL12" s="79"/>
      <c r="AM12" s="79"/>
    </row>
    <row r="13" spans="1:39" s="36" customFormat="1" ht="11.1" customHeight="1">
      <c r="A13" s="79"/>
      <c r="B13" s="45"/>
      <c r="C13" s="100"/>
      <c r="D13" s="100"/>
      <c r="E13" s="100"/>
      <c r="F13" s="100"/>
      <c r="G13" s="100"/>
      <c r="H13" s="100"/>
      <c r="I13" s="100"/>
      <c r="J13" s="100"/>
      <c r="K13" s="100"/>
      <c r="L13" s="100"/>
      <c r="M13" s="100"/>
      <c r="N13" s="46"/>
      <c r="O13" s="78"/>
      <c r="P13" s="78"/>
      <c r="Q13" s="79"/>
      <c r="R13" s="79"/>
      <c r="S13" s="79"/>
      <c r="T13" s="79"/>
      <c r="U13" s="79"/>
      <c r="V13" s="79"/>
      <c r="W13" s="79"/>
      <c r="X13" s="79"/>
      <c r="Y13" s="79"/>
      <c r="Z13" s="79"/>
      <c r="AA13" s="79"/>
      <c r="AB13" s="79"/>
      <c r="AC13" s="79"/>
      <c r="AD13" s="79"/>
      <c r="AE13" s="79"/>
      <c r="AF13" s="79"/>
      <c r="AG13" s="79"/>
      <c r="AH13" s="79"/>
      <c r="AI13" s="79"/>
      <c r="AJ13" s="79"/>
      <c r="AK13" s="79"/>
      <c r="AL13" s="79"/>
      <c r="AM13" s="79"/>
    </row>
    <row r="14" spans="1:39" s="36" customFormat="1" ht="6" customHeight="1">
      <c r="A14" s="79"/>
      <c r="B14" s="15"/>
      <c r="C14" s="37"/>
      <c r="D14" s="44"/>
      <c r="E14" s="44"/>
      <c r="F14" s="44"/>
      <c r="G14" s="42"/>
      <c r="H14" s="42"/>
      <c r="I14" s="42"/>
      <c r="J14" s="42"/>
      <c r="K14" s="42"/>
      <c r="L14" s="42"/>
      <c r="M14" s="42"/>
      <c r="N14" s="95"/>
      <c r="O14" s="78"/>
      <c r="P14" s="78"/>
      <c r="Q14" s="79"/>
      <c r="R14" s="79"/>
      <c r="S14" s="79"/>
      <c r="T14" s="79"/>
      <c r="U14" s="79"/>
      <c r="V14" s="79"/>
      <c r="W14" s="79"/>
      <c r="X14" s="79"/>
      <c r="Y14" s="79"/>
      <c r="Z14" s="79"/>
      <c r="AA14" s="79"/>
      <c r="AB14" s="79"/>
      <c r="AC14" s="79"/>
      <c r="AD14" s="79"/>
      <c r="AE14" s="79"/>
      <c r="AF14" s="79"/>
      <c r="AG14" s="79"/>
      <c r="AH14" s="79"/>
      <c r="AI14" s="79"/>
      <c r="AJ14" s="79"/>
      <c r="AK14" s="79"/>
      <c r="AL14" s="79"/>
      <c r="AM14" s="79"/>
    </row>
    <row r="15" spans="1:39" s="36" customFormat="1" ht="20.100000000000001" customHeight="1">
      <c r="A15" s="79"/>
      <c r="B15" s="47"/>
      <c r="C15" s="48" t="s">
        <v>7</v>
      </c>
      <c r="D15" s="49"/>
      <c r="E15" s="49"/>
      <c r="F15" s="49"/>
      <c r="G15" s="50" t="s">
        <v>8</v>
      </c>
      <c r="H15" s="21"/>
      <c r="I15" s="50" t="s">
        <v>9</v>
      </c>
      <c r="J15" s="21"/>
      <c r="K15" s="50" t="s">
        <v>10</v>
      </c>
      <c r="L15" s="22"/>
      <c r="M15" s="50" t="s">
        <v>11</v>
      </c>
      <c r="N15" s="51"/>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row>
    <row r="16" spans="1:39" s="36" customFormat="1" ht="26.1" customHeight="1">
      <c r="A16" s="79"/>
      <c r="B16" s="34"/>
      <c r="C16" s="52" t="s">
        <v>12</v>
      </c>
      <c r="D16" s="44"/>
      <c r="F16" s="44"/>
      <c r="G16" s="2"/>
      <c r="H16" s="23"/>
      <c r="I16" s="2"/>
      <c r="J16" s="23"/>
      <c r="K16" s="2" t="str">
        <f t="shared" ref="K16:K28" si="0">IF(G16+I16=0,"",G16+I16)</f>
        <v/>
      </c>
      <c r="L16" s="44"/>
      <c r="M16" s="53"/>
      <c r="N16" s="54"/>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row>
    <row r="17" spans="1:39" s="36" customFormat="1" ht="26.1" customHeight="1">
      <c r="A17" s="79"/>
      <c r="B17" s="34"/>
      <c r="C17" s="52" t="s">
        <v>13</v>
      </c>
      <c r="D17" s="44"/>
      <c r="F17" s="44"/>
      <c r="G17" s="2"/>
      <c r="H17" s="23"/>
      <c r="I17" s="2"/>
      <c r="J17" s="23"/>
      <c r="K17" s="2" t="str">
        <f t="shared" si="0"/>
        <v/>
      </c>
      <c r="L17" s="44"/>
      <c r="M17" s="55"/>
      <c r="N17" s="54"/>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row>
    <row r="18" spans="1:39" s="36" customFormat="1" ht="26.1" customHeight="1">
      <c r="A18" s="79"/>
      <c r="B18" s="34"/>
      <c r="C18" s="52" t="s">
        <v>14</v>
      </c>
      <c r="D18" s="44"/>
      <c r="F18" s="44"/>
      <c r="G18" s="2"/>
      <c r="H18" s="23"/>
      <c r="I18" s="2"/>
      <c r="J18" s="23"/>
      <c r="K18" s="2" t="str">
        <f t="shared" si="0"/>
        <v/>
      </c>
      <c r="L18" s="44"/>
      <c r="M18" s="55"/>
      <c r="N18" s="54"/>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row>
    <row r="19" spans="1:39" s="36" customFormat="1" ht="26.1" customHeight="1">
      <c r="A19" s="79"/>
      <c r="B19" s="34"/>
      <c r="C19" s="52" t="s">
        <v>15</v>
      </c>
      <c r="D19" s="44"/>
      <c r="F19" s="44"/>
      <c r="G19" s="2"/>
      <c r="H19" s="23"/>
      <c r="I19" s="2"/>
      <c r="J19" s="23"/>
      <c r="K19" s="2" t="str">
        <f t="shared" si="0"/>
        <v/>
      </c>
      <c r="L19" s="44"/>
      <c r="M19" s="55"/>
      <c r="N19" s="54"/>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row>
    <row r="20" spans="1:39" s="36" customFormat="1" ht="26.1" customHeight="1">
      <c r="A20" s="79"/>
      <c r="B20" s="34"/>
      <c r="C20" s="52" t="s">
        <v>16</v>
      </c>
      <c r="D20" s="44"/>
      <c r="F20" s="44"/>
      <c r="G20" s="2"/>
      <c r="H20" s="23"/>
      <c r="I20" s="2"/>
      <c r="J20" s="23"/>
      <c r="K20" s="2" t="str">
        <f t="shared" si="0"/>
        <v/>
      </c>
      <c r="L20" s="44"/>
      <c r="M20" s="55"/>
      <c r="N20" s="54"/>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row>
    <row r="21" spans="1:39" s="36" customFormat="1" ht="26.1" customHeight="1">
      <c r="A21" s="79"/>
      <c r="B21" s="34"/>
      <c r="C21" s="52" t="s">
        <v>17</v>
      </c>
      <c r="D21" s="44"/>
      <c r="F21" s="44"/>
      <c r="G21" s="2"/>
      <c r="H21" s="23"/>
      <c r="I21" s="2"/>
      <c r="J21" s="23"/>
      <c r="K21" s="2" t="str">
        <f>IF(G21+I21=0,"",G21+I21)</f>
        <v/>
      </c>
      <c r="L21" s="44"/>
      <c r="M21" s="55"/>
      <c r="N21" s="54"/>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row>
    <row r="22" spans="1:39" s="36" customFormat="1" ht="26.1" customHeight="1">
      <c r="A22" s="79"/>
      <c r="B22" s="34"/>
      <c r="C22" s="52" t="s">
        <v>18</v>
      </c>
      <c r="D22" s="44"/>
      <c r="F22" s="44"/>
      <c r="G22" s="2"/>
      <c r="H22" s="23"/>
      <c r="I22" s="2"/>
      <c r="J22" s="23"/>
      <c r="K22" s="2" t="str">
        <f t="shared" si="0"/>
        <v/>
      </c>
      <c r="L22" s="44"/>
      <c r="M22" s="56"/>
      <c r="N22" s="54"/>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row>
    <row r="23" spans="1:39" s="36" customFormat="1" ht="26.1" customHeight="1">
      <c r="A23" s="79"/>
      <c r="B23" s="34"/>
      <c r="C23" s="52" t="s">
        <v>19</v>
      </c>
      <c r="D23" s="44"/>
      <c r="F23" s="44"/>
      <c r="G23" s="2"/>
      <c r="H23" s="23"/>
      <c r="I23" s="2"/>
      <c r="J23" s="23"/>
      <c r="K23" s="2" t="str">
        <f t="shared" si="0"/>
        <v/>
      </c>
      <c r="L23" s="44"/>
      <c r="M23" s="55"/>
      <c r="N23" s="54"/>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row>
    <row r="24" spans="1:39" s="36" customFormat="1" ht="26.1" customHeight="1">
      <c r="A24" s="79"/>
      <c r="B24" s="34"/>
      <c r="C24" s="52" t="s">
        <v>20</v>
      </c>
      <c r="D24" s="44"/>
      <c r="F24" s="44"/>
      <c r="G24" s="2"/>
      <c r="H24" s="23"/>
      <c r="I24" s="2"/>
      <c r="J24" s="23"/>
      <c r="K24" s="2" t="str">
        <f t="shared" si="0"/>
        <v/>
      </c>
      <c r="L24" s="44"/>
      <c r="M24" s="55"/>
      <c r="N24" s="54"/>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row>
    <row r="25" spans="1:39" s="36" customFormat="1" ht="26.1" customHeight="1">
      <c r="A25" s="79"/>
      <c r="B25" s="34"/>
      <c r="C25" s="52" t="s">
        <v>21</v>
      </c>
      <c r="D25" s="44"/>
      <c r="F25" s="44"/>
      <c r="G25" s="2"/>
      <c r="H25" s="23"/>
      <c r="I25" s="2"/>
      <c r="J25" s="23"/>
      <c r="K25" s="2" t="str">
        <f t="shared" si="0"/>
        <v/>
      </c>
      <c r="L25" s="44"/>
      <c r="M25" s="55"/>
      <c r="N25" s="54"/>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row>
    <row r="26" spans="1:39" s="36" customFormat="1" ht="26.1" customHeight="1">
      <c r="A26" s="79"/>
      <c r="B26" s="34"/>
      <c r="C26" s="52" t="s">
        <v>22</v>
      </c>
      <c r="D26" s="44"/>
      <c r="F26" s="44"/>
      <c r="G26" s="2"/>
      <c r="H26" s="23"/>
      <c r="I26" s="2"/>
      <c r="J26" s="23"/>
      <c r="K26" s="2" t="str">
        <f t="shared" si="0"/>
        <v/>
      </c>
      <c r="L26" s="44"/>
      <c r="M26" s="55"/>
      <c r="N26" s="54"/>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row>
    <row r="27" spans="1:39" s="36" customFormat="1" ht="26.1" customHeight="1">
      <c r="A27" s="79"/>
      <c r="B27" s="34"/>
      <c r="C27" s="52" t="s">
        <v>23</v>
      </c>
      <c r="D27" s="101"/>
      <c r="E27" s="102"/>
      <c r="F27" s="44"/>
      <c r="G27" s="2"/>
      <c r="H27" s="23"/>
      <c r="I27" s="2"/>
      <c r="J27" s="23"/>
      <c r="K27" s="2" t="str">
        <f t="shared" si="0"/>
        <v/>
      </c>
      <c r="L27" s="44"/>
      <c r="M27" s="55"/>
      <c r="N27" s="54"/>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row>
    <row r="28" spans="1:39" s="36" customFormat="1" ht="26.1" customHeight="1">
      <c r="A28" s="79"/>
      <c r="B28" s="34"/>
      <c r="C28" s="52" t="s">
        <v>24</v>
      </c>
      <c r="D28" s="101"/>
      <c r="E28" s="102"/>
      <c r="F28" s="44"/>
      <c r="G28" s="4"/>
      <c r="H28" s="23"/>
      <c r="I28" s="4"/>
      <c r="J28" s="23"/>
      <c r="K28" s="4" t="str">
        <f t="shared" si="0"/>
        <v/>
      </c>
      <c r="L28" s="44"/>
      <c r="M28" s="55"/>
      <c r="N28" s="54"/>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row>
    <row r="29" spans="1:39" s="36" customFormat="1" ht="26.1" customHeight="1">
      <c r="A29" s="79"/>
      <c r="B29" s="45"/>
      <c r="C29" s="57" t="s">
        <v>25</v>
      </c>
      <c r="D29" s="58"/>
      <c r="E29" s="58"/>
      <c r="F29" s="58"/>
      <c r="G29" s="24"/>
      <c r="H29" s="24"/>
      <c r="I29" s="24"/>
      <c r="J29" s="24"/>
      <c r="K29" s="3" t="str">
        <f>IF(SUM(K16:K28)=0,"",SUM(K16:K28))</f>
        <v/>
      </c>
      <c r="L29" s="59"/>
      <c r="M29" s="59"/>
      <c r="N29" s="60"/>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row>
    <row r="30" spans="1:39" s="36" customFormat="1" ht="6" customHeight="1">
      <c r="A30" s="79"/>
      <c r="B30" s="15"/>
      <c r="C30" s="61"/>
      <c r="D30" s="62"/>
      <c r="E30" s="62"/>
      <c r="F30" s="62"/>
      <c r="G30" s="15"/>
      <c r="H30" s="15"/>
      <c r="I30" s="15"/>
      <c r="J30" s="15"/>
      <c r="K30" s="15"/>
      <c r="L30" s="15"/>
      <c r="M30" s="15"/>
      <c r="N30" s="15"/>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row>
    <row r="31" spans="1:39" s="36" customFormat="1" ht="20.100000000000001" customHeight="1">
      <c r="A31" s="79"/>
      <c r="B31" s="47"/>
      <c r="C31" s="48" t="s">
        <v>26</v>
      </c>
      <c r="D31" s="49"/>
      <c r="E31" s="49"/>
      <c r="F31" s="49"/>
      <c r="G31" s="50" t="s">
        <v>27</v>
      </c>
      <c r="H31" s="21"/>
      <c r="I31" s="50" t="s">
        <v>28</v>
      </c>
      <c r="J31" s="21"/>
      <c r="K31" s="50" t="s">
        <v>29</v>
      </c>
      <c r="L31" s="22"/>
      <c r="M31" s="22" t="s">
        <v>30</v>
      </c>
      <c r="N31" s="51"/>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row>
    <row r="32" spans="1:39" s="36" customFormat="1" ht="26.1" customHeight="1">
      <c r="A32" s="79"/>
      <c r="B32" s="34"/>
      <c r="C32" s="52" t="s">
        <v>31</v>
      </c>
      <c r="D32" s="44"/>
      <c r="F32" s="44"/>
      <c r="G32" s="2"/>
      <c r="H32" s="23"/>
      <c r="I32" s="2"/>
      <c r="J32" s="23"/>
      <c r="K32" s="2" t="str">
        <f t="shared" ref="K32:K39" si="1">IF(G32+I32=0,"",G32+I32)</f>
        <v/>
      </c>
      <c r="L32" s="44"/>
      <c r="M32" s="53"/>
      <c r="N32" s="54"/>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row>
    <row r="33" spans="1:39" s="36" customFormat="1" ht="26.1" customHeight="1">
      <c r="A33" s="79"/>
      <c r="B33" s="34"/>
      <c r="C33" s="52" t="s">
        <v>32</v>
      </c>
      <c r="D33" s="44"/>
      <c r="F33" s="44"/>
      <c r="G33" s="2"/>
      <c r="H33" s="23"/>
      <c r="I33" s="2"/>
      <c r="J33" s="23"/>
      <c r="K33" s="2" t="str">
        <f t="shared" si="1"/>
        <v/>
      </c>
      <c r="L33" s="44"/>
      <c r="M33" s="55"/>
      <c r="N33" s="54"/>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row>
    <row r="34" spans="1:39" s="36" customFormat="1" ht="26.1" customHeight="1">
      <c r="A34" s="79"/>
      <c r="B34" s="34"/>
      <c r="C34" s="52" t="s">
        <v>33</v>
      </c>
      <c r="D34" s="44"/>
      <c r="F34" s="44"/>
      <c r="G34" s="2"/>
      <c r="H34" s="23"/>
      <c r="I34" s="2"/>
      <c r="J34" s="23"/>
      <c r="K34" s="2" t="str">
        <f t="shared" si="1"/>
        <v/>
      </c>
      <c r="L34" s="44"/>
      <c r="M34" s="55"/>
      <c r="N34" s="54"/>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row>
    <row r="35" spans="1:39" s="36" customFormat="1" ht="26.1" customHeight="1">
      <c r="A35" s="79"/>
      <c r="B35" s="34"/>
      <c r="C35" s="52" t="s">
        <v>34</v>
      </c>
      <c r="D35" s="44"/>
      <c r="F35" s="44"/>
      <c r="G35" s="2"/>
      <c r="H35" s="23"/>
      <c r="I35" s="2"/>
      <c r="J35" s="23"/>
      <c r="K35" s="2" t="str">
        <f t="shared" si="1"/>
        <v/>
      </c>
      <c r="L35" s="44"/>
      <c r="M35" s="55"/>
      <c r="N35" s="54"/>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row>
    <row r="36" spans="1:39" s="36" customFormat="1" ht="26.1" customHeight="1">
      <c r="A36" s="79"/>
      <c r="B36" s="34"/>
      <c r="C36" s="52" t="s">
        <v>35</v>
      </c>
      <c r="D36" s="44"/>
      <c r="F36" s="44"/>
      <c r="G36" s="2"/>
      <c r="H36" s="23"/>
      <c r="I36" s="2"/>
      <c r="J36" s="23"/>
      <c r="K36" s="2" t="str">
        <f t="shared" si="1"/>
        <v/>
      </c>
      <c r="L36" s="44"/>
      <c r="M36" s="55"/>
      <c r="N36" s="54"/>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row>
    <row r="37" spans="1:39" s="36" customFormat="1" ht="26.1" customHeight="1">
      <c r="A37" s="79"/>
      <c r="B37" s="34"/>
      <c r="C37" s="52" t="s">
        <v>36</v>
      </c>
      <c r="D37" s="44"/>
      <c r="F37" s="44"/>
      <c r="G37" s="2"/>
      <c r="H37" s="23"/>
      <c r="I37" s="2"/>
      <c r="J37" s="23"/>
      <c r="K37" s="2" t="str">
        <f t="shared" si="1"/>
        <v/>
      </c>
      <c r="L37" s="44"/>
      <c r="M37" s="55"/>
      <c r="N37" s="54"/>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row>
    <row r="38" spans="1:39" s="36" customFormat="1" ht="29.4" customHeight="1">
      <c r="A38" s="79"/>
      <c r="B38" s="34"/>
      <c r="C38" s="103" t="s">
        <v>201</v>
      </c>
      <c r="D38" s="104"/>
      <c r="E38" s="104"/>
      <c r="F38" s="44"/>
      <c r="G38" s="2"/>
      <c r="H38" s="23"/>
      <c r="I38" s="2"/>
      <c r="J38" s="23"/>
      <c r="K38" s="2" t="str">
        <f t="shared" si="1"/>
        <v/>
      </c>
      <c r="L38" s="44"/>
      <c r="M38" s="55"/>
      <c r="N38" s="54"/>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row>
    <row r="39" spans="1:39" s="36" customFormat="1" ht="26.1" customHeight="1">
      <c r="A39" s="79"/>
      <c r="B39" s="34"/>
      <c r="C39" s="52" t="s">
        <v>37</v>
      </c>
      <c r="D39" s="101"/>
      <c r="E39" s="102"/>
      <c r="F39" s="44"/>
      <c r="G39" s="2"/>
      <c r="H39" s="23"/>
      <c r="I39" s="2"/>
      <c r="J39" s="23"/>
      <c r="K39" s="2" t="str">
        <f t="shared" si="1"/>
        <v/>
      </c>
      <c r="L39" s="44"/>
      <c r="M39" s="55"/>
      <c r="N39" s="54"/>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row>
    <row r="40" spans="1:39" s="36" customFormat="1" ht="26.1" customHeight="1">
      <c r="A40" s="79"/>
      <c r="B40" s="34"/>
      <c r="C40" s="52" t="s">
        <v>38</v>
      </c>
      <c r="D40" s="101"/>
      <c r="E40" s="102"/>
      <c r="F40" s="44"/>
      <c r="G40" s="4"/>
      <c r="H40" s="23"/>
      <c r="I40" s="4"/>
      <c r="J40" s="23"/>
      <c r="K40" s="4" t="str">
        <f>IF(G40+I40=0,"",G40+I40)</f>
        <v/>
      </c>
      <c r="L40" s="44"/>
      <c r="M40" s="55"/>
      <c r="N40" s="54"/>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row>
    <row r="41" spans="1:39" s="36" customFormat="1" ht="26.1" customHeight="1">
      <c r="A41" s="79"/>
      <c r="B41" s="45"/>
      <c r="C41" s="63" t="s">
        <v>39</v>
      </c>
      <c r="D41" s="58"/>
      <c r="E41" s="59"/>
      <c r="F41" s="58"/>
      <c r="G41" s="24"/>
      <c r="H41" s="24"/>
      <c r="I41" s="24"/>
      <c r="J41" s="24"/>
      <c r="K41" s="5" t="str">
        <f>IF(SUM(K32:K40)=0,"",SUM(K32:K40))</f>
        <v/>
      </c>
      <c r="L41" s="59"/>
      <c r="M41" s="59"/>
      <c r="N41" s="60"/>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row>
    <row r="42" spans="1:39" s="36" customFormat="1" ht="6" customHeight="1">
      <c r="A42" s="79"/>
      <c r="B42" s="15"/>
      <c r="C42" s="61"/>
      <c r="D42" s="62"/>
      <c r="E42" s="62"/>
      <c r="F42" s="62"/>
      <c r="G42" s="15"/>
      <c r="H42" s="15"/>
      <c r="I42" s="15"/>
      <c r="J42" s="15"/>
      <c r="K42" s="15"/>
      <c r="L42" s="15"/>
      <c r="M42" s="15"/>
      <c r="N42" s="74"/>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row>
    <row r="43" spans="1:39" s="36" customFormat="1" ht="20.100000000000001" customHeight="1">
      <c r="A43" s="79"/>
      <c r="B43" s="47"/>
      <c r="C43" s="48" t="s">
        <v>40</v>
      </c>
      <c r="D43" s="49"/>
      <c r="E43" s="49"/>
      <c r="F43" s="49"/>
      <c r="G43" s="50" t="s">
        <v>41</v>
      </c>
      <c r="H43" s="21"/>
      <c r="I43" s="50" t="s">
        <v>42</v>
      </c>
      <c r="J43" s="21"/>
      <c r="K43" s="50" t="s">
        <v>43</v>
      </c>
      <c r="L43" s="22"/>
      <c r="M43" s="22" t="s">
        <v>44</v>
      </c>
      <c r="N43" s="51"/>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row>
    <row r="44" spans="1:39" s="36" customFormat="1" ht="26.1" customHeight="1">
      <c r="A44" s="79"/>
      <c r="B44" s="34"/>
      <c r="C44" s="52" t="s">
        <v>45</v>
      </c>
      <c r="D44" s="44"/>
      <c r="F44" s="44"/>
      <c r="G44" s="2"/>
      <c r="H44" s="23"/>
      <c r="I44" s="2"/>
      <c r="J44" s="23"/>
      <c r="K44" s="2" t="str">
        <f t="shared" ref="K44:K54" si="2">IF(G44+I44=0,"",G44+I44)</f>
        <v/>
      </c>
      <c r="L44" s="44"/>
      <c r="M44" s="53"/>
      <c r="N44" s="54"/>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row>
    <row r="45" spans="1:39" s="36" customFormat="1" ht="26.1" customHeight="1">
      <c r="A45" s="79"/>
      <c r="B45" s="34"/>
      <c r="C45" s="52" t="s">
        <v>46</v>
      </c>
      <c r="D45" s="44"/>
      <c r="F45" s="44"/>
      <c r="G45" s="2"/>
      <c r="H45" s="23"/>
      <c r="I45" s="2"/>
      <c r="J45" s="23"/>
      <c r="K45" s="2" t="str">
        <f t="shared" si="2"/>
        <v/>
      </c>
      <c r="L45" s="44"/>
      <c r="M45" s="55"/>
      <c r="N45" s="54"/>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row>
    <row r="46" spans="1:39" s="36" customFormat="1" ht="26.1" customHeight="1">
      <c r="A46" s="79"/>
      <c r="B46" s="34"/>
      <c r="C46" s="52" t="s">
        <v>47</v>
      </c>
      <c r="D46" s="44"/>
      <c r="F46" s="44"/>
      <c r="G46" s="2"/>
      <c r="H46" s="23"/>
      <c r="I46" s="2"/>
      <c r="J46" s="23"/>
      <c r="K46" s="2" t="str">
        <f t="shared" si="2"/>
        <v/>
      </c>
      <c r="L46" s="44"/>
      <c r="M46" s="55"/>
      <c r="N46" s="54"/>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row>
    <row r="47" spans="1:39" s="36" customFormat="1" ht="26.1" customHeight="1">
      <c r="A47" s="79"/>
      <c r="B47" s="34"/>
      <c r="C47" s="52" t="s">
        <v>48</v>
      </c>
      <c r="D47" s="44"/>
      <c r="F47" s="44"/>
      <c r="G47" s="2"/>
      <c r="H47" s="23"/>
      <c r="I47" s="2"/>
      <c r="J47" s="23"/>
      <c r="K47" s="2" t="str">
        <f t="shared" si="2"/>
        <v/>
      </c>
      <c r="L47" s="44"/>
      <c r="M47" s="55"/>
      <c r="N47" s="54"/>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row>
    <row r="48" spans="1:39" s="36" customFormat="1" ht="26.1" customHeight="1">
      <c r="A48" s="79"/>
      <c r="B48" s="34"/>
      <c r="C48" s="52" t="s">
        <v>49</v>
      </c>
      <c r="D48" s="44"/>
      <c r="F48" s="44"/>
      <c r="G48" s="2"/>
      <c r="H48" s="23"/>
      <c r="I48" s="2"/>
      <c r="J48" s="23"/>
      <c r="K48" s="2" t="str">
        <f t="shared" si="2"/>
        <v/>
      </c>
      <c r="L48" s="44"/>
      <c r="M48" s="55"/>
      <c r="N48" s="54"/>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row>
    <row r="49" spans="1:39" s="36" customFormat="1" ht="26.1" customHeight="1">
      <c r="A49" s="79"/>
      <c r="B49" s="34"/>
      <c r="C49" s="52" t="s">
        <v>50</v>
      </c>
      <c r="D49" s="44"/>
      <c r="F49" s="44"/>
      <c r="G49" s="2"/>
      <c r="H49" s="23"/>
      <c r="I49" s="2"/>
      <c r="J49" s="23"/>
      <c r="K49" s="2" t="str">
        <f t="shared" si="2"/>
        <v/>
      </c>
      <c r="L49" s="44"/>
      <c r="M49" s="55"/>
      <c r="N49" s="54"/>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row>
    <row r="50" spans="1:39" s="36" customFormat="1" ht="26.1" customHeight="1">
      <c r="A50" s="79"/>
      <c r="B50" s="34"/>
      <c r="C50" s="52" t="s">
        <v>51</v>
      </c>
      <c r="D50" s="44"/>
      <c r="F50" s="44"/>
      <c r="G50" s="2"/>
      <c r="H50" s="23"/>
      <c r="I50" s="2"/>
      <c r="J50" s="23"/>
      <c r="K50" s="2" t="str">
        <f t="shared" si="2"/>
        <v/>
      </c>
      <c r="L50" s="44"/>
      <c r="M50" s="55"/>
      <c r="N50" s="54"/>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row>
    <row r="51" spans="1:39" s="36" customFormat="1" ht="26.1" customHeight="1">
      <c r="A51" s="79"/>
      <c r="B51" s="34"/>
      <c r="C51" s="52" t="s">
        <v>52</v>
      </c>
      <c r="D51" s="101"/>
      <c r="E51" s="102"/>
      <c r="F51" s="44"/>
      <c r="G51" s="2"/>
      <c r="H51" s="23"/>
      <c r="I51" s="2"/>
      <c r="J51" s="23"/>
      <c r="K51" s="2" t="str">
        <f t="shared" si="2"/>
        <v/>
      </c>
      <c r="L51" s="44"/>
      <c r="M51" s="55"/>
      <c r="N51" s="54"/>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row>
    <row r="52" spans="1:39" s="36" customFormat="1" ht="26.1" customHeight="1">
      <c r="A52" s="79"/>
      <c r="B52" s="34"/>
      <c r="C52" s="52" t="s">
        <v>53</v>
      </c>
      <c r="D52" s="101"/>
      <c r="E52" s="102"/>
      <c r="F52" s="44"/>
      <c r="G52" s="2"/>
      <c r="H52" s="23"/>
      <c r="I52" s="2"/>
      <c r="J52" s="23"/>
      <c r="K52" s="2" t="str">
        <f t="shared" si="2"/>
        <v/>
      </c>
      <c r="L52" s="44"/>
      <c r="M52" s="55"/>
      <c r="N52" s="54"/>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row>
    <row r="53" spans="1:39" s="36" customFormat="1" ht="26.1" customHeight="1">
      <c r="A53" s="79"/>
      <c r="B53" s="34"/>
      <c r="C53" s="52" t="s">
        <v>54</v>
      </c>
      <c r="D53" s="101"/>
      <c r="E53" s="102"/>
      <c r="F53" s="44"/>
      <c r="G53" s="2"/>
      <c r="H53" s="23"/>
      <c r="I53" s="2"/>
      <c r="J53" s="23"/>
      <c r="K53" s="2" t="str">
        <f t="shared" si="2"/>
        <v/>
      </c>
      <c r="L53" s="44"/>
      <c r="M53" s="55"/>
      <c r="N53" s="54"/>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row>
    <row r="54" spans="1:39" s="36" customFormat="1" ht="26.1" customHeight="1">
      <c r="A54" s="79"/>
      <c r="B54" s="34"/>
      <c r="C54" s="52" t="s">
        <v>55</v>
      </c>
      <c r="D54" s="101"/>
      <c r="E54" s="102"/>
      <c r="F54" s="44"/>
      <c r="G54" s="4"/>
      <c r="H54" s="23"/>
      <c r="I54" s="4"/>
      <c r="J54" s="23"/>
      <c r="K54" s="4" t="str">
        <f t="shared" si="2"/>
        <v/>
      </c>
      <c r="L54" s="44"/>
      <c r="M54" s="55"/>
      <c r="N54" s="54"/>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row>
    <row r="55" spans="1:39" s="36" customFormat="1" ht="26.1" customHeight="1">
      <c r="A55" s="79"/>
      <c r="B55" s="45"/>
      <c r="C55" s="63" t="s">
        <v>56</v>
      </c>
      <c r="D55" s="58"/>
      <c r="E55" s="58"/>
      <c r="F55" s="58"/>
      <c r="G55" s="24"/>
      <c r="H55" s="24"/>
      <c r="I55" s="24"/>
      <c r="J55" s="24"/>
      <c r="K55" s="5" t="str">
        <f>IF(SUM(K44:K54)=0,"",SUM(K44:K54))</f>
        <v/>
      </c>
      <c r="L55" s="59"/>
      <c r="M55" s="59"/>
      <c r="N55" s="60"/>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row>
    <row r="56" spans="1:39" s="36" customFormat="1" ht="6" customHeight="1">
      <c r="A56" s="79"/>
      <c r="B56" s="15"/>
      <c r="C56" s="61"/>
      <c r="D56" s="62"/>
      <c r="E56" s="62"/>
      <c r="F56" s="62"/>
      <c r="G56" s="15"/>
      <c r="H56" s="15"/>
      <c r="I56" s="15"/>
      <c r="J56" s="15"/>
      <c r="K56" s="15"/>
      <c r="L56" s="15"/>
      <c r="M56" s="15"/>
      <c r="N56" s="15"/>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row>
    <row r="57" spans="1:39" s="36" customFormat="1" ht="21.9" customHeight="1">
      <c r="A57" s="79"/>
      <c r="B57" s="47"/>
      <c r="C57" s="48" t="s">
        <v>57</v>
      </c>
      <c r="D57" s="49"/>
      <c r="E57" s="49"/>
      <c r="F57" s="49"/>
      <c r="G57" s="50" t="s">
        <v>58</v>
      </c>
      <c r="H57" s="21"/>
      <c r="I57" s="50" t="s">
        <v>59</v>
      </c>
      <c r="J57" s="21"/>
      <c r="K57" s="50" t="s">
        <v>60</v>
      </c>
      <c r="L57" s="22"/>
      <c r="M57" s="22" t="s">
        <v>61</v>
      </c>
      <c r="N57" s="51"/>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row>
    <row r="58" spans="1:39" s="36" customFormat="1" ht="27.9" customHeight="1">
      <c r="A58" s="79"/>
      <c r="B58" s="34"/>
      <c r="C58" s="52" t="s">
        <v>62</v>
      </c>
      <c r="D58" s="44"/>
      <c r="F58" s="44"/>
      <c r="G58" s="2"/>
      <c r="H58" s="23"/>
      <c r="I58" s="2"/>
      <c r="J58" s="23"/>
      <c r="K58" s="2" t="str">
        <f t="shared" ref="K58:K66" si="3">IF(G58+I58=0,"",G58+I58)</f>
        <v/>
      </c>
      <c r="L58" s="44"/>
      <c r="M58" s="53"/>
      <c r="N58" s="54"/>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row>
    <row r="59" spans="1:39" s="36" customFormat="1" ht="27.9" customHeight="1">
      <c r="A59" s="79"/>
      <c r="B59" s="34"/>
      <c r="C59" s="52" t="s">
        <v>198</v>
      </c>
      <c r="D59" s="44"/>
      <c r="F59" s="44"/>
      <c r="G59" s="2"/>
      <c r="H59" s="23"/>
      <c r="I59" s="2"/>
      <c r="J59" s="23"/>
      <c r="K59" s="2" t="str">
        <f t="shared" si="3"/>
        <v/>
      </c>
      <c r="L59" s="44"/>
      <c r="M59" s="55"/>
      <c r="N59" s="54"/>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row>
    <row r="60" spans="1:39" s="36" customFormat="1" ht="27.9" customHeight="1">
      <c r="A60" s="79"/>
      <c r="B60" s="34"/>
      <c r="C60" s="52" t="s">
        <v>63</v>
      </c>
      <c r="D60" s="44"/>
      <c r="F60" s="44"/>
      <c r="G60" s="2"/>
      <c r="H60" s="23"/>
      <c r="I60" s="2"/>
      <c r="J60" s="23"/>
      <c r="K60" s="2" t="str">
        <f t="shared" si="3"/>
        <v/>
      </c>
      <c r="L60" s="44"/>
      <c r="M60" s="55"/>
      <c r="N60" s="54"/>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row>
    <row r="61" spans="1:39" s="36" customFormat="1" ht="27.9" customHeight="1">
      <c r="A61" s="79"/>
      <c r="B61" s="34"/>
      <c r="C61" s="52" t="s">
        <v>64</v>
      </c>
      <c r="D61" s="44"/>
      <c r="F61" s="44"/>
      <c r="G61" s="2"/>
      <c r="H61" s="23"/>
      <c r="I61" s="2"/>
      <c r="J61" s="23"/>
      <c r="K61" s="2" t="str">
        <f t="shared" si="3"/>
        <v/>
      </c>
      <c r="L61" s="44"/>
      <c r="M61" s="55"/>
      <c r="N61" s="54"/>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row>
    <row r="62" spans="1:39" s="36" customFormat="1" ht="27.9" customHeight="1">
      <c r="A62" s="79"/>
      <c r="B62" s="34"/>
      <c r="C62" s="52" t="s">
        <v>65</v>
      </c>
      <c r="D62" s="44"/>
      <c r="F62" s="44"/>
      <c r="G62" s="2"/>
      <c r="H62" s="23"/>
      <c r="I62" s="2"/>
      <c r="J62" s="23"/>
      <c r="K62" s="2" t="str">
        <f t="shared" si="3"/>
        <v/>
      </c>
      <c r="L62" s="44"/>
      <c r="M62" s="55"/>
      <c r="N62" s="54"/>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row>
    <row r="63" spans="1:39" s="36" customFormat="1" ht="27.9" customHeight="1">
      <c r="A63" s="79"/>
      <c r="B63" s="34"/>
      <c r="C63" s="52" t="s">
        <v>66</v>
      </c>
      <c r="D63" s="101"/>
      <c r="E63" s="102"/>
      <c r="F63" s="44"/>
      <c r="G63" s="2"/>
      <c r="H63" s="23"/>
      <c r="I63" s="2"/>
      <c r="J63" s="23"/>
      <c r="K63" s="2" t="str">
        <f t="shared" si="3"/>
        <v/>
      </c>
      <c r="L63" s="44"/>
      <c r="M63" s="55"/>
      <c r="N63" s="54"/>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row>
    <row r="64" spans="1:39" s="36" customFormat="1" ht="27.9" customHeight="1">
      <c r="A64" s="79"/>
      <c r="B64" s="34"/>
      <c r="C64" s="52" t="s">
        <v>67</v>
      </c>
      <c r="D64" s="101"/>
      <c r="E64" s="102"/>
      <c r="F64" s="44"/>
      <c r="G64" s="2"/>
      <c r="H64" s="23"/>
      <c r="I64" s="2"/>
      <c r="J64" s="23"/>
      <c r="K64" s="2" t="str">
        <f t="shared" ref="K64" si="4">IF(G64+I64=0,"",G64+I64)</f>
        <v/>
      </c>
      <c r="L64" s="44"/>
      <c r="M64" s="55"/>
      <c r="N64" s="54"/>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row>
    <row r="65" spans="1:39" s="36" customFormat="1" ht="27.9" customHeight="1">
      <c r="A65" s="79"/>
      <c r="B65" s="34"/>
      <c r="C65" s="52" t="s">
        <v>68</v>
      </c>
      <c r="D65" s="101"/>
      <c r="E65" s="102"/>
      <c r="F65" s="44"/>
      <c r="G65" s="2"/>
      <c r="H65" s="23"/>
      <c r="I65" s="2"/>
      <c r="J65" s="23"/>
      <c r="K65" s="2" t="str">
        <f t="shared" si="3"/>
        <v/>
      </c>
      <c r="L65" s="44"/>
      <c r="M65" s="55"/>
      <c r="N65" s="54"/>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row>
    <row r="66" spans="1:39" s="36" customFormat="1" ht="27.9" customHeight="1">
      <c r="A66" s="79"/>
      <c r="B66" s="34"/>
      <c r="C66" s="52" t="s">
        <v>69</v>
      </c>
      <c r="D66" s="101"/>
      <c r="E66" s="102"/>
      <c r="F66" s="44"/>
      <c r="G66" s="4"/>
      <c r="H66" s="23"/>
      <c r="I66" s="4"/>
      <c r="J66" s="23"/>
      <c r="K66" s="4" t="str">
        <f t="shared" si="3"/>
        <v/>
      </c>
      <c r="L66" s="44"/>
      <c r="M66" s="55"/>
      <c r="N66" s="54"/>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row>
    <row r="67" spans="1:39" s="36" customFormat="1" ht="27.9" customHeight="1">
      <c r="A67" s="79"/>
      <c r="B67" s="45"/>
      <c r="C67" s="63" t="s">
        <v>70</v>
      </c>
      <c r="D67" s="58"/>
      <c r="E67" s="64"/>
      <c r="F67" s="58"/>
      <c r="G67" s="24"/>
      <c r="H67" s="24"/>
      <c r="I67" s="24"/>
      <c r="J67" s="24"/>
      <c r="K67" s="5" t="str">
        <f>IF(SUM(K58:K66)=0,"",SUM(K58:K66))</f>
        <v/>
      </c>
      <c r="L67" s="59"/>
      <c r="M67" s="59"/>
      <c r="N67" s="60"/>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row>
    <row r="68" spans="1:39" s="36" customFormat="1" ht="8.1" customHeight="1">
      <c r="A68" s="79"/>
      <c r="B68" s="15"/>
      <c r="C68" s="44"/>
      <c r="D68" s="44"/>
      <c r="F68" s="44"/>
      <c r="G68" s="15"/>
      <c r="H68" s="15"/>
      <c r="I68" s="15"/>
      <c r="J68" s="15"/>
      <c r="K68" s="15"/>
      <c r="L68" s="15"/>
      <c r="M68" s="15"/>
      <c r="N68" s="15"/>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row>
    <row r="69" spans="1:39" s="36" customFormat="1" ht="21.9" customHeight="1">
      <c r="A69" s="79"/>
      <c r="B69" s="47"/>
      <c r="C69" s="48" t="s">
        <v>199</v>
      </c>
      <c r="D69" s="49"/>
      <c r="E69" s="49"/>
      <c r="F69" s="49"/>
      <c r="G69" s="50" t="s">
        <v>71</v>
      </c>
      <c r="H69" s="21"/>
      <c r="I69" s="50" t="s">
        <v>72</v>
      </c>
      <c r="J69" s="21"/>
      <c r="K69" s="50" t="s">
        <v>73</v>
      </c>
      <c r="L69" s="22"/>
      <c r="M69" s="22" t="s">
        <v>74</v>
      </c>
      <c r="N69" s="51"/>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row>
    <row r="70" spans="1:39" s="36" customFormat="1" ht="27.9" customHeight="1">
      <c r="A70" s="79"/>
      <c r="B70" s="34"/>
      <c r="C70" s="52" t="s">
        <v>75</v>
      </c>
      <c r="D70" s="44"/>
      <c r="F70" s="44"/>
      <c r="G70" s="2"/>
      <c r="H70" s="23"/>
      <c r="I70" s="2"/>
      <c r="J70" s="23"/>
      <c r="K70" s="2" t="str">
        <f t="shared" ref="K70:K76" si="5">IF(G70+I70=0,"",G70+I70)</f>
        <v/>
      </c>
      <c r="L70" s="44"/>
      <c r="M70" s="53"/>
      <c r="N70" s="54"/>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row>
    <row r="71" spans="1:39" s="36" customFormat="1" ht="27.9" customHeight="1">
      <c r="A71" s="79"/>
      <c r="B71" s="34"/>
      <c r="C71" s="52" t="s">
        <v>76</v>
      </c>
      <c r="D71" s="44"/>
      <c r="F71" s="44"/>
      <c r="G71" s="2"/>
      <c r="H71" s="23"/>
      <c r="I71" s="2"/>
      <c r="J71" s="23"/>
      <c r="K71" s="2" t="str">
        <f t="shared" si="5"/>
        <v/>
      </c>
      <c r="L71" s="44"/>
      <c r="M71" s="55"/>
      <c r="N71" s="54"/>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row>
    <row r="72" spans="1:39" s="36" customFormat="1" ht="27.9" customHeight="1">
      <c r="A72" s="79"/>
      <c r="B72" s="34"/>
      <c r="C72" s="52" t="s">
        <v>77</v>
      </c>
      <c r="D72" s="44"/>
      <c r="F72" s="44"/>
      <c r="G72" s="2"/>
      <c r="H72" s="23"/>
      <c r="I72" s="2"/>
      <c r="J72" s="23"/>
      <c r="K72" s="2" t="str">
        <f t="shared" si="5"/>
        <v/>
      </c>
      <c r="L72" s="44"/>
      <c r="M72" s="55"/>
      <c r="N72" s="54"/>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row>
    <row r="73" spans="1:39" s="36" customFormat="1" ht="27.9" customHeight="1">
      <c r="A73" s="79"/>
      <c r="B73" s="34"/>
      <c r="C73" s="52" t="s">
        <v>78</v>
      </c>
      <c r="D73" s="101"/>
      <c r="E73" s="102"/>
      <c r="F73" s="44"/>
      <c r="G73" s="2"/>
      <c r="H73" s="23"/>
      <c r="I73" s="2"/>
      <c r="J73" s="23"/>
      <c r="K73" s="2" t="str">
        <f t="shared" si="5"/>
        <v/>
      </c>
      <c r="L73" s="44"/>
      <c r="M73" s="55"/>
      <c r="N73" s="54"/>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row>
    <row r="74" spans="1:39" s="36" customFormat="1" ht="27.9" customHeight="1">
      <c r="A74" s="79"/>
      <c r="B74" s="34"/>
      <c r="C74" s="52" t="s">
        <v>79</v>
      </c>
      <c r="D74" s="101"/>
      <c r="E74" s="102"/>
      <c r="F74" s="44"/>
      <c r="G74" s="2"/>
      <c r="H74" s="23"/>
      <c r="I74" s="2"/>
      <c r="J74" s="23"/>
      <c r="K74" s="2" t="str">
        <f t="shared" si="5"/>
        <v/>
      </c>
      <c r="L74" s="44"/>
      <c r="M74" s="55"/>
      <c r="N74" s="54"/>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row>
    <row r="75" spans="1:39" s="36" customFormat="1" ht="27.9" customHeight="1">
      <c r="A75" s="79"/>
      <c r="B75" s="34"/>
      <c r="C75" s="52" t="s">
        <v>80</v>
      </c>
      <c r="D75" s="101"/>
      <c r="E75" s="102"/>
      <c r="F75" s="44"/>
      <c r="G75" s="2"/>
      <c r="H75" s="23"/>
      <c r="I75" s="2"/>
      <c r="J75" s="23"/>
      <c r="K75" s="2" t="str">
        <f t="shared" si="5"/>
        <v/>
      </c>
      <c r="L75" s="44"/>
      <c r="M75" s="55"/>
      <c r="N75" s="54"/>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row>
    <row r="76" spans="1:39" s="36" customFormat="1" ht="27.9" customHeight="1">
      <c r="A76" s="79"/>
      <c r="B76" s="34"/>
      <c r="C76" s="52" t="s">
        <v>81</v>
      </c>
      <c r="D76" s="101"/>
      <c r="E76" s="102"/>
      <c r="F76" s="44"/>
      <c r="G76" s="4"/>
      <c r="H76" s="23"/>
      <c r="I76" s="4"/>
      <c r="J76" s="23"/>
      <c r="K76" s="4" t="str">
        <f t="shared" si="5"/>
        <v/>
      </c>
      <c r="L76" s="44"/>
      <c r="M76" s="55"/>
      <c r="N76" s="54"/>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row>
    <row r="77" spans="1:39" s="36" customFormat="1" ht="27.9" customHeight="1">
      <c r="A77" s="79"/>
      <c r="B77" s="45"/>
      <c r="C77" s="63" t="s">
        <v>200</v>
      </c>
      <c r="D77" s="58"/>
      <c r="E77" s="64"/>
      <c r="F77" s="58"/>
      <c r="G77" s="24"/>
      <c r="H77" s="24"/>
      <c r="I77" s="24"/>
      <c r="J77" s="24"/>
      <c r="K77" s="5" t="str">
        <f>IF(SUM(K70:K76)=0,"",SUM(K70:K76))</f>
        <v/>
      </c>
      <c r="L77" s="59"/>
      <c r="M77" s="59"/>
      <c r="N77" s="60"/>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row>
    <row r="78" spans="1:39" s="36" customFormat="1" ht="8.1" customHeight="1">
      <c r="A78" s="79"/>
      <c r="B78" s="15"/>
      <c r="C78" s="62"/>
      <c r="D78" s="62"/>
      <c r="F78" s="62"/>
      <c r="G78" s="15"/>
      <c r="H78" s="15"/>
      <c r="I78" s="15"/>
      <c r="J78" s="15"/>
      <c r="K78" s="15"/>
      <c r="L78" s="15"/>
      <c r="M78" s="15"/>
      <c r="N78" s="74"/>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row>
    <row r="79" spans="1:39" s="36" customFormat="1" ht="21.9" customHeight="1">
      <c r="A79" s="79"/>
      <c r="B79" s="47"/>
      <c r="C79" s="48" t="s">
        <v>82</v>
      </c>
      <c r="D79" s="49"/>
      <c r="E79" s="49"/>
      <c r="F79" s="49"/>
      <c r="G79" s="50" t="s">
        <v>83</v>
      </c>
      <c r="H79" s="21"/>
      <c r="I79" s="50" t="s">
        <v>84</v>
      </c>
      <c r="J79" s="21"/>
      <c r="K79" s="50" t="s">
        <v>85</v>
      </c>
      <c r="L79" s="22"/>
      <c r="M79" s="22" t="s">
        <v>86</v>
      </c>
      <c r="N79" s="51"/>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row>
    <row r="80" spans="1:39" s="36" customFormat="1" ht="27.9" customHeight="1">
      <c r="A80" s="79"/>
      <c r="B80" s="34"/>
      <c r="C80" s="52" t="s">
        <v>87</v>
      </c>
      <c r="D80" s="44"/>
      <c r="F80" s="44"/>
      <c r="G80" s="2"/>
      <c r="H80" s="23"/>
      <c r="I80" s="2"/>
      <c r="J80" s="23"/>
      <c r="K80" s="2" t="str">
        <f t="shared" ref="K80:K89" si="6">IF(G80+I80=0,"",G80+I80)</f>
        <v/>
      </c>
      <c r="L80" s="44"/>
      <c r="M80" s="53"/>
      <c r="N80" s="54"/>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row>
    <row r="81" spans="1:39" s="36" customFormat="1" ht="27.9" customHeight="1">
      <c r="A81" s="79"/>
      <c r="B81" s="34"/>
      <c r="C81" s="52" t="s">
        <v>88</v>
      </c>
      <c r="D81" s="44"/>
      <c r="F81" s="44"/>
      <c r="G81" s="2"/>
      <c r="H81" s="23"/>
      <c r="I81" s="2"/>
      <c r="J81" s="23"/>
      <c r="K81" s="2" t="str">
        <f t="shared" si="6"/>
        <v/>
      </c>
      <c r="L81" s="44"/>
      <c r="M81" s="55"/>
      <c r="N81" s="54"/>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79"/>
    </row>
    <row r="82" spans="1:39" s="36" customFormat="1" ht="27.9" customHeight="1">
      <c r="A82" s="79"/>
      <c r="B82" s="34"/>
      <c r="C82" s="52" t="s">
        <v>89</v>
      </c>
      <c r="D82" s="44"/>
      <c r="F82" s="44"/>
      <c r="G82" s="2"/>
      <c r="H82" s="23"/>
      <c r="I82" s="2"/>
      <c r="J82" s="23"/>
      <c r="K82" s="2" t="str">
        <f t="shared" si="6"/>
        <v/>
      </c>
      <c r="L82" s="44"/>
      <c r="M82" s="53"/>
      <c r="N82" s="54"/>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row>
    <row r="83" spans="1:39" s="36" customFormat="1" ht="27.9" customHeight="1">
      <c r="A83" s="79"/>
      <c r="B83" s="34"/>
      <c r="C83" s="52" t="s">
        <v>90</v>
      </c>
      <c r="D83" s="44"/>
      <c r="F83" s="44"/>
      <c r="G83" s="2"/>
      <c r="H83" s="23"/>
      <c r="I83" s="2"/>
      <c r="J83" s="23"/>
      <c r="K83" s="2" t="str">
        <f t="shared" si="6"/>
        <v/>
      </c>
      <c r="L83" s="44"/>
      <c r="M83" s="55"/>
      <c r="N83" s="54"/>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row>
    <row r="84" spans="1:39" s="36" customFormat="1" ht="27.9" customHeight="1">
      <c r="A84" s="79"/>
      <c r="B84" s="34"/>
      <c r="C84" s="52" t="s">
        <v>91</v>
      </c>
      <c r="D84" s="44"/>
      <c r="F84" s="44"/>
      <c r="G84" s="2"/>
      <c r="H84" s="23"/>
      <c r="I84" s="2"/>
      <c r="J84" s="23"/>
      <c r="K84" s="2" t="str">
        <f t="shared" si="6"/>
        <v/>
      </c>
      <c r="L84" s="44"/>
      <c r="M84" s="55"/>
      <c r="N84" s="54"/>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row>
    <row r="85" spans="1:39" s="36" customFormat="1" ht="27.9" customHeight="1">
      <c r="A85" s="79"/>
      <c r="B85" s="34"/>
      <c r="C85" s="52" t="s">
        <v>92</v>
      </c>
      <c r="D85" s="44"/>
      <c r="F85" s="44"/>
      <c r="G85" s="2"/>
      <c r="H85" s="23"/>
      <c r="I85" s="2"/>
      <c r="J85" s="23"/>
      <c r="K85" s="2" t="str">
        <f t="shared" si="6"/>
        <v/>
      </c>
      <c r="L85" s="44"/>
      <c r="M85" s="55"/>
      <c r="N85" s="54"/>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row>
    <row r="86" spans="1:39" s="36" customFormat="1" ht="27.9" customHeight="1">
      <c r="A86" s="79"/>
      <c r="B86" s="34"/>
      <c r="C86" s="52" t="s">
        <v>93</v>
      </c>
      <c r="D86" s="44"/>
      <c r="F86" s="44"/>
      <c r="G86" s="2"/>
      <c r="H86" s="23"/>
      <c r="I86" s="2"/>
      <c r="J86" s="23"/>
      <c r="K86" s="2" t="str">
        <f t="shared" si="6"/>
        <v/>
      </c>
      <c r="L86" s="44"/>
      <c r="M86" s="55"/>
      <c r="N86" s="54"/>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row>
    <row r="87" spans="1:39" s="36" customFormat="1" ht="27.9" customHeight="1">
      <c r="A87" s="79"/>
      <c r="B87" s="34"/>
      <c r="C87" s="52" t="s">
        <v>94</v>
      </c>
      <c r="D87" s="101"/>
      <c r="E87" s="102"/>
      <c r="F87" s="44"/>
      <c r="G87" s="2"/>
      <c r="H87" s="23"/>
      <c r="I87" s="2"/>
      <c r="J87" s="23"/>
      <c r="K87" s="2" t="str">
        <f t="shared" si="6"/>
        <v/>
      </c>
      <c r="L87" s="44"/>
      <c r="M87" s="55"/>
      <c r="N87" s="54"/>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row>
    <row r="88" spans="1:39" s="36" customFormat="1" ht="27.9" customHeight="1">
      <c r="A88" s="79"/>
      <c r="B88" s="34"/>
      <c r="C88" s="52" t="s">
        <v>95</v>
      </c>
      <c r="D88" s="101"/>
      <c r="E88" s="102"/>
      <c r="F88" s="44"/>
      <c r="G88" s="2"/>
      <c r="H88" s="23"/>
      <c r="I88" s="2"/>
      <c r="J88" s="23"/>
      <c r="K88" s="2" t="str">
        <f t="shared" si="6"/>
        <v/>
      </c>
      <c r="L88" s="44"/>
      <c r="M88" s="55"/>
      <c r="N88" s="54"/>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row>
    <row r="89" spans="1:39" s="36" customFormat="1" ht="27.9" customHeight="1">
      <c r="A89" s="79"/>
      <c r="B89" s="34"/>
      <c r="C89" s="52" t="s">
        <v>96</v>
      </c>
      <c r="D89" s="101"/>
      <c r="E89" s="102"/>
      <c r="F89" s="44"/>
      <c r="G89" s="4"/>
      <c r="H89" s="23"/>
      <c r="I89" s="4"/>
      <c r="J89" s="23"/>
      <c r="K89" s="4" t="str">
        <f t="shared" si="6"/>
        <v/>
      </c>
      <c r="L89" s="44"/>
      <c r="M89" s="55"/>
      <c r="N89" s="54"/>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row>
    <row r="90" spans="1:39" s="36" customFormat="1" ht="27.9" customHeight="1">
      <c r="A90" s="79"/>
      <c r="B90" s="45"/>
      <c r="C90" s="63" t="s">
        <v>97</v>
      </c>
      <c r="D90" s="58"/>
      <c r="E90" s="64"/>
      <c r="F90" s="58"/>
      <c r="G90" s="24"/>
      <c r="H90" s="24"/>
      <c r="I90" s="24"/>
      <c r="J90" s="24"/>
      <c r="K90" s="5" t="str">
        <f>IF(SUM(K80:K89)=0,"",SUM(K80:K89))</f>
        <v/>
      </c>
      <c r="L90" s="59"/>
      <c r="M90" s="59"/>
      <c r="N90" s="60"/>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row>
    <row r="91" spans="1:39" s="36" customFormat="1" ht="8.1" customHeight="1">
      <c r="A91" s="79"/>
      <c r="B91" s="15"/>
      <c r="C91" s="62"/>
      <c r="D91" s="62"/>
      <c r="F91" s="62"/>
      <c r="G91" s="15"/>
      <c r="H91" s="15"/>
      <c r="I91" s="15"/>
      <c r="J91" s="15"/>
      <c r="K91" s="15"/>
      <c r="L91" s="15"/>
      <c r="M91" s="15"/>
      <c r="N91" s="15"/>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row>
    <row r="92" spans="1:39" s="36" customFormat="1" ht="21.9" customHeight="1">
      <c r="A92" s="79"/>
      <c r="B92" s="47"/>
      <c r="C92" s="48" t="s">
        <v>98</v>
      </c>
      <c r="D92" s="49"/>
      <c r="E92" s="49"/>
      <c r="F92" s="49"/>
      <c r="G92" s="50" t="s">
        <v>99</v>
      </c>
      <c r="H92" s="21"/>
      <c r="I92" s="50" t="s">
        <v>100</v>
      </c>
      <c r="J92" s="21"/>
      <c r="K92" s="50" t="s">
        <v>101</v>
      </c>
      <c r="L92" s="22"/>
      <c r="M92" s="22" t="s">
        <v>102</v>
      </c>
      <c r="N92" s="51"/>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row>
    <row r="93" spans="1:39" s="36" customFormat="1" ht="27.9" customHeight="1">
      <c r="A93" s="79"/>
      <c r="B93" s="34"/>
      <c r="C93" s="52" t="s">
        <v>103</v>
      </c>
      <c r="D93" s="44"/>
      <c r="F93" s="44"/>
      <c r="G93" s="2"/>
      <c r="H93" s="23"/>
      <c r="I93" s="2"/>
      <c r="J93" s="23"/>
      <c r="K93" s="2" t="str">
        <f t="shared" ref="K93:K102" si="7">IF(G93+I93=0,"",G93+I93)</f>
        <v/>
      </c>
      <c r="L93" s="44"/>
      <c r="M93" s="53"/>
      <c r="N93" s="54"/>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row>
    <row r="94" spans="1:39" s="36" customFormat="1" ht="27.9" customHeight="1">
      <c r="A94" s="79"/>
      <c r="B94" s="34"/>
      <c r="C94" s="52" t="s">
        <v>104</v>
      </c>
      <c r="D94" s="44"/>
      <c r="F94" s="44"/>
      <c r="G94" s="2"/>
      <c r="H94" s="23"/>
      <c r="I94" s="2"/>
      <c r="J94" s="23"/>
      <c r="K94" s="2" t="str">
        <f t="shared" si="7"/>
        <v/>
      </c>
      <c r="L94" s="44"/>
      <c r="M94" s="55"/>
      <c r="N94" s="54"/>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row>
    <row r="95" spans="1:39" s="36" customFormat="1" ht="27.9" customHeight="1">
      <c r="A95" s="79"/>
      <c r="B95" s="34"/>
      <c r="C95" s="52" t="s">
        <v>105</v>
      </c>
      <c r="D95" s="44"/>
      <c r="F95" s="44"/>
      <c r="G95" s="2"/>
      <c r="H95" s="23"/>
      <c r="I95" s="2"/>
      <c r="J95" s="23"/>
      <c r="K95" s="2" t="str">
        <f t="shared" si="7"/>
        <v/>
      </c>
      <c r="L95" s="44"/>
      <c r="M95" s="55"/>
      <c r="N95" s="54"/>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row>
    <row r="96" spans="1:39" s="36" customFormat="1" ht="27.9" customHeight="1">
      <c r="A96" s="79"/>
      <c r="B96" s="34"/>
      <c r="C96" s="52" t="s">
        <v>106</v>
      </c>
      <c r="D96" s="44"/>
      <c r="F96" s="44"/>
      <c r="G96" s="2"/>
      <c r="H96" s="23"/>
      <c r="I96" s="2"/>
      <c r="J96" s="23"/>
      <c r="K96" s="2" t="str">
        <f t="shared" si="7"/>
        <v/>
      </c>
      <c r="L96" s="44"/>
      <c r="M96" s="55"/>
      <c r="N96" s="54"/>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row>
    <row r="97" spans="1:39" s="36" customFormat="1" ht="27.9" customHeight="1">
      <c r="A97" s="79"/>
      <c r="B97" s="34"/>
      <c r="C97" s="52" t="s">
        <v>107</v>
      </c>
      <c r="D97" s="44"/>
      <c r="F97" s="44"/>
      <c r="G97" s="2"/>
      <c r="H97" s="23"/>
      <c r="I97" s="2"/>
      <c r="J97" s="23"/>
      <c r="K97" s="2" t="str">
        <f t="shared" si="7"/>
        <v/>
      </c>
      <c r="L97" s="44"/>
      <c r="M97" s="55"/>
      <c r="N97" s="54"/>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row>
    <row r="98" spans="1:39" s="36" customFormat="1" ht="27.9" customHeight="1">
      <c r="A98" s="79"/>
      <c r="B98" s="34"/>
      <c r="C98" s="52" t="s">
        <v>108</v>
      </c>
      <c r="D98" s="101"/>
      <c r="E98" s="102"/>
      <c r="F98" s="44"/>
      <c r="G98" s="2"/>
      <c r="H98" s="23"/>
      <c r="I98" s="2"/>
      <c r="J98" s="23"/>
      <c r="K98" s="2" t="str">
        <f>IF(G98+I98=0,"",G98+I98)</f>
        <v/>
      </c>
      <c r="L98" s="44"/>
      <c r="M98" s="55"/>
      <c r="N98" s="54"/>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row>
    <row r="99" spans="1:39" s="36" customFormat="1" ht="27.9" customHeight="1">
      <c r="A99" s="79"/>
      <c r="B99" s="34"/>
      <c r="C99" s="52" t="s">
        <v>109</v>
      </c>
      <c r="D99" s="101"/>
      <c r="E99" s="102"/>
      <c r="F99" s="44"/>
      <c r="G99" s="2"/>
      <c r="H99" s="23"/>
      <c r="I99" s="2"/>
      <c r="J99" s="23"/>
      <c r="K99" s="2" t="str">
        <f>IF(G99+I99=0,"",G99+I99)</f>
        <v/>
      </c>
      <c r="L99" s="44"/>
      <c r="M99" s="55"/>
      <c r="N99" s="54"/>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row>
    <row r="100" spans="1:39" s="36" customFormat="1" ht="27.9" customHeight="1">
      <c r="A100" s="79"/>
      <c r="B100" s="34"/>
      <c r="C100" s="52" t="s">
        <v>110</v>
      </c>
      <c r="D100" s="101"/>
      <c r="E100" s="102"/>
      <c r="F100" s="44"/>
      <c r="G100" s="2"/>
      <c r="H100" s="23"/>
      <c r="I100" s="2"/>
      <c r="J100" s="23"/>
      <c r="K100" s="2" t="str">
        <f>IF(G100+I100=0,"",G100+I100)</f>
        <v/>
      </c>
      <c r="L100" s="44"/>
      <c r="M100" s="55"/>
      <c r="N100" s="54"/>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row>
    <row r="101" spans="1:39" s="36" customFormat="1" ht="27.9" customHeight="1">
      <c r="A101" s="79"/>
      <c r="B101" s="34"/>
      <c r="C101" s="52" t="s">
        <v>111</v>
      </c>
      <c r="D101" s="101"/>
      <c r="E101" s="102"/>
      <c r="F101" s="44"/>
      <c r="G101" s="2"/>
      <c r="H101" s="23"/>
      <c r="I101" s="2"/>
      <c r="J101" s="23"/>
      <c r="K101" s="2" t="str">
        <f t="shared" si="7"/>
        <v/>
      </c>
      <c r="L101" s="44"/>
      <c r="M101" s="55"/>
      <c r="N101" s="54"/>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row>
    <row r="102" spans="1:39" s="36" customFormat="1" ht="27.9" customHeight="1">
      <c r="A102" s="79"/>
      <c r="B102" s="34"/>
      <c r="C102" s="52" t="s">
        <v>112</v>
      </c>
      <c r="D102" s="101"/>
      <c r="E102" s="102"/>
      <c r="F102" s="44"/>
      <c r="G102" s="4"/>
      <c r="H102" s="23"/>
      <c r="I102" s="4"/>
      <c r="J102" s="23"/>
      <c r="K102" s="4" t="str">
        <f t="shared" si="7"/>
        <v/>
      </c>
      <c r="L102" s="44"/>
      <c r="M102" s="55"/>
      <c r="N102" s="54"/>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row>
    <row r="103" spans="1:39" s="36" customFormat="1" ht="27.9" customHeight="1">
      <c r="A103" s="79"/>
      <c r="B103" s="45"/>
      <c r="C103" s="63" t="s">
        <v>113</v>
      </c>
      <c r="D103" s="58"/>
      <c r="E103" s="64"/>
      <c r="F103" s="58"/>
      <c r="G103" s="24"/>
      <c r="H103" s="24"/>
      <c r="I103" s="24"/>
      <c r="J103" s="24"/>
      <c r="K103" s="5" t="str">
        <f>IF(SUM(K93:K102)=0,"",SUM(K93:K102))</f>
        <v/>
      </c>
      <c r="L103" s="59"/>
      <c r="M103" s="59"/>
      <c r="N103" s="60"/>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row>
    <row r="104" spans="1:39" s="36" customFormat="1" ht="8.1" customHeight="1">
      <c r="A104" s="79"/>
      <c r="B104" s="15"/>
      <c r="C104" s="44"/>
      <c r="D104" s="44"/>
      <c r="F104" s="44"/>
      <c r="G104" s="15"/>
      <c r="H104" s="15"/>
      <c r="I104" s="15"/>
      <c r="J104" s="15"/>
      <c r="K104" s="15"/>
      <c r="L104" s="15"/>
      <c r="M104" s="15"/>
      <c r="N104" s="15"/>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row>
    <row r="105" spans="1:39" s="36" customFormat="1" ht="20.100000000000001" customHeight="1">
      <c r="A105" s="79"/>
      <c r="B105" s="47"/>
      <c r="C105" s="48" t="s">
        <v>114</v>
      </c>
      <c r="D105" s="49"/>
      <c r="E105" s="49"/>
      <c r="F105" s="49"/>
      <c r="G105" s="50" t="s">
        <v>115</v>
      </c>
      <c r="H105" s="21"/>
      <c r="I105" s="50" t="s">
        <v>116</v>
      </c>
      <c r="J105" s="21"/>
      <c r="K105" s="50" t="s">
        <v>117</v>
      </c>
      <c r="L105" s="22"/>
      <c r="M105" s="22" t="s">
        <v>118</v>
      </c>
      <c r="N105" s="51"/>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row>
    <row r="106" spans="1:39" s="36" customFormat="1" ht="27.9" customHeight="1">
      <c r="A106" s="79"/>
      <c r="B106" s="34"/>
      <c r="C106" s="52" t="s">
        <v>119</v>
      </c>
      <c r="D106" s="44"/>
      <c r="F106" s="44"/>
      <c r="G106" s="2"/>
      <c r="H106" s="23"/>
      <c r="I106" s="2"/>
      <c r="J106" s="23"/>
      <c r="K106" s="2" t="str">
        <f t="shared" ref="K106:K115" si="8">IF(G106+I106=0,"",G106+I106)</f>
        <v/>
      </c>
      <c r="L106" s="44"/>
      <c r="M106" s="53"/>
      <c r="N106" s="54"/>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row>
    <row r="107" spans="1:39" s="36" customFormat="1" ht="27.9" customHeight="1">
      <c r="A107" s="79"/>
      <c r="B107" s="34"/>
      <c r="C107" s="52" t="s">
        <v>120</v>
      </c>
      <c r="D107" s="44"/>
      <c r="F107" s="44"/>
      <c r="G107" s="2"/>
      <c r="H107" s="23"/>
      <c r="I107" s="2"/>
      <c r="J107" s="23"/>
      <c r="K107" s="2" t="str">
        <f t="shared" si="8"/>
        <v/>
      </c>
      <c r="L107" s="44"/>
      <c r="M107" s="55"/>
      <c r="N107" s="54"/>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row>
    <row r="108" spans="1:39" s="36" customFormat="1" ht="27.9" customHeight="1">
      <c r="A108" s="79"/>
      <c r="B108" s="34"/>
      <c r="C108" s="52" t="s">
        <v>121</v>
      </c>
      <c r="D108" s="44"/>
      <c r="F108" s="44"/>
      <c r="G108" s="2"/>
      <c r="H108" s="23"/>
      <c r="I108" s="2"/>
      <c r="J108" s="23"/>
      <c r="K108" s="2" t="str">
        <f t="shared" si="8"/>
        <v/>
      </c>
      <c r="L108" s="44"/>
      <c r="M108" s="55"/>
      <c r="N108" s="54"/>
      <c r="O108" s="79"/>
      <c r="P108" s="79"/>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row>
    <row r="109" spans="1:39" s="36" customFormat="1" ht="27.9" customHeight="1">
      <c r="A109" s="79"/>
      <c r="B109" s="34"/>
      <c r="C109" s="52" t="s">
        <v>122</v>
      </c>
      <c r="D109" s="44"/>
      <c r="F109" s="44"/>
      <c r="G109" s="2"/>
      <c r="H109" s="23"/>
      <c r="I109" s="2"/>
      <c r="J109" s="23"/>
      <c r="K109" s="2" t="str">
        <f t="shared" si="8"/>
        <v/>
      </c>
      <c r="L109" s="44"/>
      <c r="M109" s="55"/>
      <c r="N109" s="54"/>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row>
    <row r="110" spans="1:39" s="36" customFormat="1" ht="27.9" customHeight="1">
      <c r="A110" s="79"/>
      <c r="B110" s="34"/>
      <c r="C110" s="52" t="s">
        <v>123</v>
      </c>
      <c r="D110" s="101"/>
      <c r="E110" s="102"/>
      <c r="F110" s="44"/>
      <c r="G110" s="2"/>
      <c r="H110" s="23"/>
      <c r="I110" s="2"/>
      <c r="J110" s="23"/>
      <c r="K110" s="2" t="str">
        <f t="shared" si="8"/>
        <v/>
      </c>
      <c r="L110" s="44"/>
      <c r="M110" s="55"/>
      <c r="N110" s="54"/>
      <c r="O110" s="79"/>
      <c r="P110" s="79"/>
      <c r="Q110" s="79"/>
      <c r="R110" s="79"/>
      <c r="S110" s="79"/>
      <c r="T110" s="79"/>
      <c r="U110" s="79"/>
      <c r="V110" s="79"/>
      <c r="W110" s="79"/>
      <c r="X110" s="79"/>
      <c r="Y110" s="79"/>
      <c r="Z110" s="79"/>
      <c r="AA110" s="79"/>
      <c r="AB110" s="79"/>
      <c r="AC110" s="79"/>
      <c r="AD110" s="79"/>
      <c r="AE110" s="79"/>
      <c r="AF110" s="79"/>
      <c r="AG110" s="79"/>
      <c r="AH110" s="79"/>
      <c r="AI110" s="79"/>
      <c r="AJ110" s="79"/>
      <c r="AK110" s="79"/>
      <c r="AL110" s="79"/>
      <c r="AM110" s="79"/>
    </row>
    <row r="111" spans="1:39" s="36" customFormat="1" ht="27.9" customHeight="1">
      <c r="A111" s="79"/>
      <c r="B111" s="34"/>
      <c r="C111" s="52" t="s">
        <v>124</v>
      </c>
      <c r="D111" s="101"/>
      <c r="E111" s="102"/>
      <c r="F111" s="44"/>
      <c r="G111" s="2"/>
      <c r="H111" s="23"/>
      <c r="I111" s="2"/>
      <c r="J111" s="23"/>
      <c r="K111" s="2" t="str">
        <f t="shared" si="8"/>
        <v/>
      </c>
      <c r="L111" s="44"/>
      <c r="M111" s="55"/>
      <c r="N111" s="54"/>
      <c r="O111" s="79"/>
      <c r="P111" s="79"/>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row>
    <row r="112" spans="1:39" s="36" customFormat="1" ht="27.9" customHeight="1">
      <c r="A112" s="79"/>
      <c r="B112" s="34"/>
      <c r="C112" s="52" t="s">
        <v>125</v>
      </c>
      <c r="D112" s="101"/>
      <c r="E112" s="102"/>
      <c r="F112" s="44"/>
      <c r="G112" s="2"/>
      <c r="H112" s="23"/>
      <c r="I112" s="2"/>
      <c r="J112" s="23"/>
      <c r="K112" s="2" t="str">
        <f t="shared" si="8"/>
        <v/>
      </c>
      <c r="L112" s="44"/>
      <c r="M112" s="55"/>
      <c r="N112" s="54"/>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row>
    <row r="113" spans="1:39" s="36" customFormat="1" ht="27.9" customHeight="1">
      <c r="A113" s="79"/>
      <c r="B113" s="34"/>
      <c r="C113" s="52" t="s">
        <v>126</v>
      </c>
      <c r="D113" s="101"/>
      <c r="E113" s="102"/>
      <c r="F113" s="44"/>
      <c r="G113" s="2"/>
      <c r="H113" s="23"/>
      <c r="I113" s="2"/>
      <c r="J113" s="23"/>
      <c r="K113" s="2" t="str">
        <f>IF(G113+I113=0,"",G113+I113)</f>
        <v/>
      </c>
      <c r="L113" s="44"/>
      <c r="M113" s="55"/>
      <c r="N113" s="54"/>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row>
    <row r="114" spans="1:39" s="36" customFormat="1" ht="27.9" customHeight="1">
      <c r="A114" s="79"/>
      <c r="B114" s="34"/>
      <c r="C114" s="52" t="s">
        <v>127</v>
      </c>
      <c r="D114" s="101"/>
      <c r="E114" s="102"/>
      <c r="F114" s="44"/>
      <c r="G114" s="2"/>
      <c r="H114" s="23"/>
      <c r="I114" s="2"/>
      <c r="J114" s="23"/>
      <c r="K114" s="2" t="str">
        <f t="shared" si="8"/>
        <v/>
      </c>
      <c r="L114" s="44"/>
      <c r="M114" s="55"/>
      <c r="N114" s="54"/>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row>
    <row r="115" spans="1:39" s="36" customFormat="1" ht="27.9" customHeight="1">
      <c r="A115" s="79"/>
      <c r="B115" s="34"/>
      <c r="C115" s="52" t="s">
        <v>128</v>
      </c>
      <c r="D115" s="101"/>
      <c r="E115" s="102"/>
      <c r="F115" s="44"/>
      <c r="G115" s="4"/>
      <c r="H115" s="23"/>
      <c r="I115" s="4"/>
      <c r="J115" s="23"/>
      <c r="K115" s="4" t="str">
        <f t="shared" si="8"/>
        <v/>
      </c>
      <c r="L115" s="44"/>
      <c r="M115" s="55"/>
      <c r="N115" s="54"/>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row>
    <row r="116" spans="1:39" s="36" customFormat="1" ht="27.9" customHeight="1">
      <c r="A116" s="79"/>
      <c r="B116" s="45"/>
      <c r="C116" s="63" t="s">
        <v>129</v>
      </c>
      <c r="D116" s="58"/>
      <c r="E116" s="64"/>
      <c r="F116" s="58"/>
      <c r="G116" s="24"/>
      <c r="H116" s="24"/>
      <c r="I116" s="24"/>
      <c r="J116" s="24"/>
      <c r="K116" s="5" t="str">
        <f>IF(SUM(K106:K115)=0,"",SUM(K106:K115))</f>
        <v/>
      </c>
      <c r="L116" s="59"/>
      <c r="M116" s="59"/>
      <c r="N116" s="60"/>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row>
    <row r="117" spans="1:39" s="36" customFormat="1" ht="6" customHeight="1">
      <c r="A117" s="79"/>
      <c r="B117" s="15"/>
      <c r="C117" s="44"/>
      <c r="D117" s="44"/>
      <c r="F117" s="44"/>
      <c r="G117" s="15"/>
      <c r="H117" s="15"/>
      <c r="I117" s="15"/>
      <c r="J117" s="15"/>
      <c r="K117" s="15"/>
      <c r="L117" s="15"/>
      <c r="M117" s="15"/>
      <c r="N117" s="74"/>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row>
    <row r="118" spans="1:39" s="36" customFormat="1" ht="27.9" customHeight="1">
      <c r="A118" s="79"/>
      <c r="B118" s="47"/>
      <c r="C118" s="48" t="s">
        <v>130</v>
      </c>
      <c r="D118" s="49"/>
      <c r="E118" s="49"/>
      <c r="F118" s="49"/>
      <c r="G118" s="50" t="s">
        <v>131</v>
      </c>
      <c r="H118" s="21"/>
      <c r="I118" s="50" t="s">
        <v>132</v>
      </c>
      <c r="J118" s="21"/>
      <c r="K118" s="50" t="s">
        <v>133</v>
      </c>
      <c r="L118" s="22"/>
      <c r="M118" s="22" t="s">
        <v>134</v>
      </c>
      <c r="N118" s="51"/>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row>
    <row r="119" spans="1:39" s="36" customFormat="1" ht="27.9" customHeight="1">
      <c r="A119" s="79"/>
      <c r="B119" s="34"/>
      <c r="C119" s="52" t="s">
        <v>135</v>
      </c>
      <c r="D119" s="44"/>
      <c r="F119" s="44"/>
      <c r="G119" s="2"/>
      <c r="H119" s="23"/>
      <c r="I119" s="2"/>
      <c r="J119" s="23"/>
      <c r="K119" s="2" t="str">
        <f t="shared" ref="K119:K135" si="9">IF(G119+I119=0,"",G119+I119)</f>
        <v/>
      </c>
      <c r="L119" s="44"/>
      <c r="M119" s="53"/>
      <c r="N119" s="54"/>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row>
    <row r="120" spans="1:39" s="36" customFormat="1" ht="27.9" customHeight="1">
      <c r="A120" s="79"/>
      <c r="B120" s="34"/>
      <c r="C120" s="52" t="s">
        <v>136</v>
      </c>
      <c r="D120" s="44"/>
      <c r="F120" s="44"/>
      <c r="G120" s="2"/>
      <c r="H120" s="23"/>
      <c r="I120" s="2"/>
      <c r="J120" s="23"/>
      <c r="K120" s="2" t="str">
        <f t="shared" si="9"/>
        <v/>
      </c>
      <c r="L120" s="44"/>
      <c r="M120" s="55"/>
      <c r="N120" s="54"/>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row>
    <row r="121" spans="1:39" s="36" customFormat="1" ht="27.9" customHeight="1">
      <c r="A121" s="79"/>
      <c r="B121" s="34"/>
      <c r="C121" s="52" t="s">
        <v>137</v>
      </c>
      <c r="D121" s="44"/>
      <c r="F121" s="44"/>
      <c r="G121" s="2"/>
      <c r="H121" s="23"/>
      <c r="I121" s="2"/>
      <c r="J121" s="23"/>
      <c r="K121" s="2" t="str">
        <f t="shared" si="9"/>
        <v/>
      </c>
      <c r="L121" s="44"/>
      <c r="M121" s="55"/>
      <c r="N121" s="54"/>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row>
    <row r="122" spans="1:39" s="36" customFormat="1" ht="27.9" customHeight="1">
      <c r="A122" s="79"/>
      <c r="B122" s="34"/>
      <c r="C122" s="52" t="s">
        <v>138</v>
      </c>
      <c r="D122" s="44"/>
      <c r="F122" s="44"/>
      <c r="G122" s="2"/>
      <c r="H122" s="23"/>
      <c r="I122" s="2"/>
      <c r="J122" s="23"/>
      <c r="K122" s="2" t="str">
        <f t="shared" si="9"/>
        <v/>
      </c>
      <c r="L122" s="44"/>
      <c r="M122" s="53"/>
      <c r="N122" s="54"/>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row>
    <row r="123" spans="1:39" s="36" customFormat="1" ht="27.9" customHeight="1">
      <c r="A123" s="79"/>
      <c r="B123" s="34"/>
      <c r="C123" s="52" t="s">
        <v>139</v>
      </c>
      <c r="D123" s="44"/>
      <c r="F123" s="44"/>
      <c r="G123" s="2"/>
      <c r="H123" s="23"/>
      <c r="I123" s="2"/>
      <c r="J123" s="23"/>
      <c r="K123" s="2" t="str">
        <f t="shared" si="9"/>
        <v/>
      </c>
      <c r="L123" s="44"/>
      <c r="M123" s="55"/>
      <c r="N123" s="54"/>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row>
    <row r="124" spans="1:39" s="36" customFormat="1" ht="27.9" customHeight="1">
      <c r="A124" s="79"/>
      <c r="B124" s="34"/>
      <c r="C124" s="52" t="s">
        <v>140</v>
      </c>
      <c r="D124" s="44"/>
      <c r="F124" s="44"/>
      <c r="G124" s="2"/>
      <c r="H124" s="23"/>
      <c r="I124" s="2"/>
      <c r="J124" s="23"/>
      <c r="K124" s="2" t="str">
        <f t="shared" si="9"/>
        <v/>
      </c>
      <c r="L124" s="44"/>
      <c r="M124" s="55"/>
      <c r="N124" s="54"/>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row>
    <row r="125" spans="1:39" s="36" customFormat="1" ht="27.9" customHeight="1">
      <c r="A125" s="79"/>
      <c r="B125" s="34"/>
      <c r="C125" s="52" t="s">
        <v>141</v>
      </c>
      <c r="D125" s="44"/>
      <c r="F125" s="44"/>
      <c r="G125" s="2"/>
      <c r="H125" s="23"/>
      <c r="I125" s="2"/>
      <c r="J125" s="23"/>
      <c r="K125" s="2" t="str">
        <f t="shared" si="9"/>
        <v/>
      </c>
      <c r="L125" s="44"/>
      <c r="M125" s="55"/>
      <c r="N125" s="54"/>
      <c r="O125" s="79"/>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row>
    <row r="126" spans="1:39" s="36" customFormat="1" ht="27.9" customHeight="1">
      <c r="A126" s="79"/>
      <c r="B126" s="34"/>
      <c r="C126" s="52" t="s">
        <v>142</v>
      </c>
      <c r="D126" s="44"/>
      <c r="F126" s="44"/>
      <c r="G126" s="2"/>
      <c r="H126" s="23"/>
      <c r="I126" s="2"/>
      <c r="J126" s="23"/>
      <c r="K126" s="2" t="str">
        <f t="shared" si="9"/>
        <v/>
      </c>
      <c r="L126" s="44"/>
      <c r="M126" s="53"/>
      <c r="N126" s="54"/>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row>
    <row r="127" spans="1:39" s="36" customFormat="1" ht="27.9" customHeight="1">
      <c r="A127" s="79"/>
      <c r="B127" s="34"/>
      <c r="C127" s="52" t="s">
        <v>143</v>
      </c>
      <c r="D127" s="44"/>
      <c r="F127" s="44"/>
      <c r="G127" s="2"/>
      <c r="H127" s="23"/>
      <c r="I127" s="2"/>
      <c r="J127" s="23"/>
      <c r="K127" s="2" t="str">
        <f t="shared" si="9"/>
        <v/>
      </c>
      <c r="L127" s="44"/>
      <c r="M127" s="55"/>
      <c r="N127" s="54"/>
      <c r="O127" s="79"/>
      <c r="P127" s="79"/>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row>
    <row r="128" spans="1:39" s="36" customFormat="1" ht="27.9" customHeight="1">
      <c r="A128" s="79"/>
      <c r="B128" s="34"/>
      <c r="C128" s="52" t="s">
        <v>144</v>
      </c>
      <c r="D128" s="44"/>
      <c r="F128" s="44"/>
      <c r="G128" s="2"/>
      <c r="H128" s="23"/>
      <c r="I128" s="2"/>
      <c r="J128" s="23"/>
      <c r="K128" s="2" t="str">
        <f t="shared" si="9"/>
        <v/>
      </c>
      <c r="L128" s="44"/>
      <c r="M128" s="55"/>
      <c r="N128" s="54"/>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row>
    <row r="129" spans="1:39" s="36" customFormat="1" ht="27.9" customHeight="1">
      <c r="A129" s="79"/>
      <c r="B129" s="34"/>
      <c r="C129" s="52" t="s">
        <v>145</v>
      </c>
      <c r="D129" s="44"/>
      <c r="F129" s="44"/>
      <c r="G129" s="2"/>
      <c r="H129" s="23"/>
      <c r="I129" s="2"/>
      <c r="J129" s="23"/>
      <c r="K129" s="2" t="str">
        <f t="shared" si="9"/>
        <v/>
      </c>
      <c r="L129" s="44"/>
      <c r="M129" s="55"/>
      <c r="N129" s="54"/>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row>
    <row r="130" spans="1:39" s="36" customFormat="1" ht="27.9" customHeight="1">
      <c r="A130" s="79"/>
      <c r="B130" s="34"/>
      <c r="C130" s="52" t="s">
        <v>146</v>
      </c>
      <c r="D130" s="44"/>
      <c r="F130" s="44"/>
      <c r="G130" s="2"/>
      <c r="H130" s="23"/>
      <c r="I130" s="2"/>
      <c r="J130" s="23"/>
      <c r="K130" s="2" t="str">
        <f t="shared" si="9"/>
        <v/>
      </c>
      <c r="L130" s="44"/>
      <c r="M130" s="55"/>
      <c r="N130" s="54"/>
      <c r="O130" s="79"/>
      <c r="P130" s="79"/>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row>
    <row r="131" spans="1:39" s="36" customFormat="1" ht="27.9" customHeight="1">
      <c r="A131" s="79"/>
      <c r="B131" s="34"/>
      <c r="C131" s="52" t="s">
        <v>147</v>
      </c>
      <c r="D131" s="101"/>
      <c r="E131" s="102"/>
      <c r="F131" s="44"/>
      <c r="G131" s="2"/>
      <c r="H131" s="23"/>
      <c r="I131" s="2"/>
      <c r="J131" s="23"/>
      <c r="K131" s="2" t="str">
        <f t="shared" si="9"/>
        <v/>
      </c>
      <c r="L131" s="44"/>
      <c r="M131" s="55"/>
      <c r="N131" s="54"/>
      <c r="O131" s="79"/>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row>
    <row r="132" spans="1:39" s="36" customFormat="1" ht="27.9" customHeight="1">
      <c r="A132" s="79"/>
      <c r="B132" s="34"/>
      <c r="C132" s="52" t="s">
        <v>148</v>
      </c>
      <c r="D132" s="101"/>
      <c r="E132" s="102"/>
      <c r="F132" s="44"/>
      <c r="G132" s="2"/>
      <c r="H132" s="23"/>
      <c r="I132" s="2"/>
      <c r="J132" s="23"/>
      <c r="K132" s="2" t="str">
        <f t="shared" si="9"/>
        <v/>
      </c>
      <c r="L132" s="44"/>
      <c r="M132" s="55"/>
      <c r="N132" s="54"/>
      <c r="O132" s="79"/>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row>
    <row r="133" spans="1:39" s="36" customFormat="1" ht="27.9" customHeight="1">
      <c r="A133" s="79"/>
      <c r="B133" s="34"/>
      <c r="C133" s="52" t="s">
        <v>149</v>
      </c>
      <c r="D133" s="101"/>
      <c r="E133" s="102"/>
      <c r="F133" s="44"/>
      <c r="G133" s="2"/>
      <c r="H133" s="23"/>
      <c r="I133" s="2"/>
      <c r="J133" s="23"/>
      <c r="K133" s="2" t="str">
        <f>IF(G133+I133=0,"",G133+I133)</f>
        <v/>
      </c>
      <c r="L133" s="44"/>
      <c r="M133" s="55"/>
      <c r="N133" s="54"/>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row>
    <row r="134" spans="1:39" s="36" customFormat="1" ht="27.9" customHeight="1">
      <c r="A134" s="79"/>
      <c r="B134" s="34"/>
      <c r="C134" s="52" t="s">
        <v>150</v>
      </c>
      <c r="D134" s="101"/>
      <c r="E134" s="102"/>
      <c r="F134" s="44"/>
      <c r="G134" s="2"/>
      <c r="H134" s="23"/>
      <c r="I134" s="2"/>
      <c r="J134" s="23"/>
      <c r="K134" s="2" t="str">
        <f t="shared" si="9"/>
        <v/>
      </c>
      <c r="L134" s="44"/>
      <c r="M134" s="55"/>
      <c r="N134" s="54"/>
      <c r="O134" s="79"/>
      <c r="P134" s="79"/>
      <c r="Q134" s="79"/>
      <c r="R134" s="79"/>
      <c r="S134" s="79"/>
      <c r="T134" s="79"/>
      <c r="U134" s="79"/>
      <c r="V134" s="79"/>
      <c r="W134" s="79"/>
      <c r="X134" s="79"/>
      <c r="Y134" s="79"/>
      <c r="Z134" s="79"/>
      <c r="AA134" s="79"/>
      <c r="AB134" s="79"/>
      <c r="AC134" s="79"/>
      <c r="AD134" s="79"/>
      <c r="AE134" s="79"/>
      <c r="AF134" s="79"/>
      <c r="AG134" s="79"/>
      <c r="AH134" s="79"/>
      <c r="AI134" s="79"/>
      <c r="AJ134" s="79"/>
      <c r="AK134" s="79"/>
      <c r="AL134" s="79"/>
      <c r="AM134" s="79"/>
    </row>
    <row r="135" spans="1:39" s="36" customFormat="1" ht="27.9" customHeight="1">
      <c r="A135" s="79"/>
      <c r="B135" s="34"/>
      <c r="C135" s="52" t="s">
        <v>151</v>
      </c>
      <c r="D135" s="101"/>
      <c r="E135" s="102"/>
      <c r="F135" s="44"/>
      <c r="G135" s="4"/>
      <c r="H135" s="23"/>
      <c r="I135" s="4"/>
      <c r="J135" s="23"/>
      <c r="K135" s="4" t="str">
        <f t="shared" si="9"/>
        <v/>
      </c>
      <c r="L135" s="44"/>
      <c r="M135" s="55"/>
      <c r="N135" s="54"/>
      <c r="O135" s="79"/>
      <c r="P135" s="79"/>
      <c r="Q135" s="79"/>
      <c r="R135" s="79"/>
      <c r="S135" s="79"/>
      <c r="T135" s="79"/>
      <c r="U135" s="79"/>
      <c r="V135" s="79"/>
      <c r="W135" s="79"/>
      <c r="X135" s="79"/>
      <c r="Y135" s="79"/>
      <c r="Z135" s="79"/>
      <c r="AA135" s="79"/>
      <c r="AB135" s="79"/>
      <c r="AC135" s="79"/>
      <c r="AD135" s="79"/>
      <c r="AE135" s="79"/>
      <c r="AF135" s="79"/>
      <c r="AG135" s="79"/>
      <c r="AH135" s="79"/>
      <c r="AI135" s="79"/>
      <c r="AJ135" s="79"/>
      <c r="AK135" s="79"/>
      <c r="AL135" s="79"/>
      <c r="AM135" s="79"/>
    </row>
    <row r="136" spans="1:39" s="36" customFormat="1" ht="27.9" customHeight="1">
      <c r="A136" s="79"/>
      <c r="B136" s="45"/>
      <c r="C136" s="63" t="s">
        <v>152</v>
      </c>
      <c r="D136" s="58"/>
      <c r="E136" s="64"/>
      <c r="F136" s="58"/>
      <c r="G136" s="24"/>
      <c r="H136" s="24"/>
      <c r="I136" s="24"/>
      <c r="J136" s="24"/>
      <c r="K136" s="5" t="str">
        <f>IF(SUM(K119:K135)=0,"",SUM(K119:K135))</f>
        <v/>
      </c>
      <c r="L136" s="59"/>
      <c r="M136" s="59"/>
      <c r="N136" s="60"/>
      <c r="O136" s="79"/>
      <c r="P136" s="79"/>
      <c r="Q136" s="79"/>
      <c r="R136" s="79"/>
      <c r="S136" s="79"/>
      <c r="T136" s="79"/>
      <c r="U136" s="79"/>
      <c r="V136" s="79"/>
      <c r="W136" s="79"/>
      <c r="X136" s="79"/>
      <c r="Y136" s="79"/>
      <c r="Z136" s="79"/>
      <c r="AA136" s="79"/>
      <c r="AB136" s="79"/>
      <c r="AC136" s="79"/>
      <c r="AD136" s="79"/>
      <c r="AE136" s="79"/>
      <c r="AF136" s="79"/>
      <c r="AG136" s="79"/>
      <c r="AH136" s="79"/>
      <c r="AI136" s="79"/>
      <c r="AJ136" s="79"/>
      <c r="AK136" s="79"/>
      <c r="AL136" s="79"/>
      <c r="AM136" s="79"/>
    </row>
    <row r="137" spans="1:39" s="36" customFormat="1" ht="6" customHeight="1">
      <c r="A137" s="79"/>
      <c r="B137" s="15"/>
      <c r="C137" s="44"/>
      <c r="D137" s="44"/>
      <c r="F137" s="44"/>
      <c r="G137" s="15"/>
      <c r="H137" s="15"/>
      <c r="I137" s="15"/>
      <c r="J137" s="15"/>
      <c r="K137" s="15"/>
      <c r="L137" s="15"/>
      <c r="M137" s="15"/>
      <c r="N137" s="74"/>
      <c r="O137" s="79"/>
      <c r="P137" s="79"/>
      <c r="Q137" s="79"/>
      <c r="R137" s="79"/>
      <c r="S137" s="79"/>
      <c r="T137" s="79"/>
      <c r="U137" s="79"/>
      <c r="V137" s="79"/>
      <c r="W137" s="79"/>
      <c r="X137" s="79"/>
      <c r="Y137" s="79"/>
      <c r="Z137" s="79"/>
      <c r="AA137" s="79"/>
      <c r="AB137" s="79"/>
      <c r="AC137" s="79"/>
      <c r="AD137" s="79"/>
      <c r="AE137" s="79"/>
      <c r="AF137" s="79"/>
      <c r="AG137" s="79"/>
      <c r="AH137" s="79"/>
      <c r="AI137" s="79"/>
      <c r="AJ137" s="79"/>
      <c r="AK137" s="79"/>
      <c r="AL137" s="79"/>
      <c r="AM137" s="79"/>
    </row>
    <row r="138" spans="1:39" s="36" customFormat="1" ht="27.9" customHeight="1">
      <c r="A138" s="79"/>
      <c r="B138" s="47"/>
      <c r="C138" s="48" t="s">
        <v>153</v>
      </c>
      <c r="D138" s="49"/>
      <c r="E138" s="49"/>
      <c r="F138" s="49"/>
      <c r="G138" s="50" t="s">
        <v>154</v>
      </c>
      <c r="H138" s="21"/>
      <c r="I138" s="50" t="s">
        <v>155</v>
      </c>
      <c r="J138" s="21"/>
      <c r="K138" s="50" t="s">
        <v>156</v>
      </c>
      <c r="L138" s="22"/>
      <c r="M138" s="22" t="s">
        <v>157</v>
      </c>
      <c r="N138" s="51"/>
      <c r="O138" s="79"/>
      <c r="P138" s="79"/>
      <c r="Q138" s="79"/>
      <c r="R138" s="79"/>
      <c r="S138" s="79"/>
      <c r="T138" s="79"/>
      <c r="U138" s="79"/>
      <c r="V138" s="79"/>
      <c r="W138" s="79"/>
      <c r="X138" s="79"/>
      <c r="Y138" s="79"/>
      <c r="Z138" s="79"/>
      <c r="AA138" s="79"/>
      <c r="AB138" s="79"/>
      <c r="AC138" s="79"/>
      <c r="AD138" s="79"/>
      <c r="AE138" s="79"/>
      <c r="AF138" s="79"/>
      <c r="AG138" s="79"/>
      <c r="AH138" s="79"/>
      <c r="AI138" s="79"/>
      <c r="AJ138" s="79"/>
      <c r="AK138" s="79"/>
      <c r="AL138" s="79"/>
      <c r="AM138" s="79"/>
    </row>
    <row r="139" spans="1:39" s="36" customFormat="1" ht="27.9" customHeight="1">
      <c r="A139" s="79"/>
      <c r="B139" s="34"/>
      <c r="C139" s="52" t="s">
        <v>158</v>
      </c>
      <c r="D139" s="44"/>
      <c r="F139" s="44"/>
      <c r="G139" s="2"/>
      <c r="H139" s="23"/>
      <c r="I139" s="2"/>
      <c r="J139" s="23"/>
      <c r="K139" s="2" t="str">
        <f t="shared" ref="K139:K149" si="10">IF(G139+I139=0,"",G139+I139)</f>
        <v/>
      </c>
      <c r="L139" s="44"/>
      <c r="M139" s="53"/>
      <c r="N139" s="54"/>
      <c r="O139" s="79"/>
      <c r="P139" s="79"/>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row>
    <row r="140" spans="1:39" s="36" customFormat="1" ht="31.2" customHeight="1">
      <c r="A140" s="79"/>
      <c r="B140" s="34"/>
      <c r="C140" s="103" t="s">
        <v>159</v>
      </c>
      <c r="D140" s="103"/>
      <c r="E140" s="103"/>
      <c r="F140" s="44"/>
      <c r="G140" s="2"/>
      <c r="H140" s="23"/>
      <c r="I140" s="2"/>
      <c r="J140" s="23"/>
      <c r="K140" s="2" t="str">
        <f t="shared" si="10"/>
        <v/>
      </c>
      <c r="L140" s="44"/>
      <c r="M140" s="55"/>
      <c r="N140" s="54"/>
      <c r="O140" s="79"/>
      <c r="P140" s="79"/>
      <c r="Q140" s="79"/>
      <c r="R140" s="79"/>
      <c r="S140" s="79"/>
      <c r="T140" s="79"/>
      <c r="U140" s="79"/>
      <c r="V140" s="79"/>
      <c r="W140" s="79"/>
      <c r="X140" s="79"/>
      <c r="Y140" s="79"/>
      <c r="Z140" s="79"/>
      <c r="AA140" s="79"/>
      <c r="AB140" s="79"/>
      <c r="AC140" s="79"/>
      <c r="AD140" s="79"/>
      <c r="AE140" s="79"/>
      <c r="AF140" s="79"/>
      <c r="AG140" s="79"/>
      <c r="AH140" s="79"/>
      <c r="AI140" s="79"/>
      <c r="AJ140" s="79"/>
      <c r="AK140" s="79"/>
      <c r="AL140" s="79"/>
      <c r="AM140" s="79"/>
    </row>
    <row r="141" spans="1:39" s="36" customFormat="1" ht="27.9" customHeight="1">
      <c r="A141" s="79"/>
      <c r="B141" s="34"/>
      <c r="C141" s="52" t="s">
        <v>160</v>
      </c>
      <c r="D141" s="44"/>
      <c r="F141" s="44"/>
      <c r="G141" s="2"/>
      <c r="H141" s="23"/>
      <c r="I141" s="2"/>
      <c r="J141" s="23"/>
      <c r="K141" s="2" t="str">
        <f t="shared" si="10"/>
        <v/>
      </c>
      <c r="L141" s="44"/>
      <c r="M141" s="55"/>
      <c r="N141" s="54"/>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row>
    <row r="142" spans="1:39" s="36" customFormat="1" ht="27.9" customHeight="1">
      <c r="A142" s="79"/>
      <c r="B142" s="34"/>
      <c r="C142" s="52" t="s">
        <v>161</v>
      </c>
      <c r="D142" s="44"/>
      <c r="F142" s="44"/>
      <c r="G142" s="2"/>
      <c r="H142" s="23"/>
      <c r="I142" s="2"/>
      <c r="J142" s="23"/>
      <c r="K142" s="2" t="str">
        <f t="shared" si="10"/>
        <v/>
      </c>
      <c r="L142" s="44"/>
      <c r="M142" s="55"/>
      <c r="N142" s="54"/>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row>
    <row r="143" spans="1:39" s="36" customFormat="1" ht="27.9" customHeight="1">
      <c r="A143" s="79"/>
      <c r="B143" s="34"/>
      <c r="C143" s="52" t="s">
        <v>162</v>
      </c>
      <c r="D143" s="44"/>
      <c r="F143" s="44"/>
      <c r="G143" s="2"/>
      <c r="H143" s="23"/>
      <c r="I143" s="2"/>
      <c r="J143" s="23"/>
      <c r="K143" s="2" t="str">
        <f t="shared" si="10"/>
        <v/>
      </c>
      <c r="L143" s="44"/>
      <c r="M143" s="55"/>
      <c r="N143" s="54"/>
      <c r="O143" s="79"/>
      <c r="P143" s="79"/>
      <c r="Q143" s="79"/>
      <c r="R143" s="79"/>
      <c r="S143" s="79"/>
      <c r="T143" s="79"/>
      <c r="U143" s="79"/>
      <c r="V143" s="79"/>
      <c r="W143" s="79"/>
      <c r="X143" s="79"/>
      <c r="Y143" s="79"/>
      <c r="Z143" s="79"/>
      <c r="AA143" s="79"/>
      <c r="AB143" s="79"/>
      <c r="AC143" s="79"/>
      <c r="AD143" s="79"/>
      <c r="AE143" s="79"/>
      <c r="AF143" s="79"/>
      <c r="AG143" s="79"/>
      <c r="AH143" s="79"/>
      <c r="AI143" s="79"/>
      <c r="AJ143" s="79"/>
      <c r="AK143" s="79"/>
      <c r="AL143" s="79"/>
      <c r="AM143" s="79"/>
    </row>
    <row r="144" spans="1:39" s="36" customFormat="1" ht="27.9" customHeight="1">
      <c r="A144" s="79"/>
      <c r="B144" s="34"/>
      <c r="C144" s="52" t="s">
        <v>163</v>
      </c>
      <c r="D144" s="101"/>
      <c r="E144" s="102"/>
      <c r="F144" s="44"/>
      <c r="G144" s="2"/>
      <c r="H144" s="23"/>
      <c r="I144" s="2"/>
      <c r="J144" s="23"/>
      <c r="K144" s="2" t="str">
        <f t="shared" si="10"/>
        <v/>
      </c>
      <c r="L144" s="44"/>
      <c r="M144" s="55"/>
      <c r="N144" s="54"/>
      <c r="O144" s="79"/>
      <c r="P144" s="79"/>
      <c r="Q144" s="79"/>
      <c r="R144" s="79"/>
      <c r="S144" s="79"/>
      <c r="T144" s="79"/>
      <c r="U144" s="79"/>
      <c r="V144" s="79"/>
      <c r="W144" s="79"/>
      <c r="X144" s="79"/>
      <c r="Y144" s="79"/>
      <c r="Z144" s="79"/>
      <c r="AA144" s="79"/>
      <c r="AB144" s="79"/>
      <c r="AC144" s="79"/>
      <c r="AD144" s="79"/>
      <c r="AE144" s="79"/>
      <c r="AF144" s="79"/>
      <c r="AG144" s="79"/>
      <c r="AH144" s="79"/>
      <c r="AI144" s="79"/>
      <c r="AJ144" s="79"/>
      <c r="AK144" s="79"/>
      <c r="AL144" s="79"/>
      <c r="AM144" s="79"/>
    </row>
    <row r="145" spans="1:39" s="36" customFormat="1" ht="27.9" customHeight="1">
      <c r="A145" s="79"/>
      <c r="B145" s="34"/>
      <c r="C145" s="52" t="s">
        <v>164</v>
      </c>
      <c r="D145" s="101"/>
      <c r="E145" s="102"/>
      <c r="F145" s="44"/>
      <c r="G145" s="2"/>
      <c r="H145" s="23"/>
      <c r="I145" s="2"/>
      <c r="J145" s="23"/>
      <c r="K145" s="2" t="str">
        <f>IF(G145+I145=0,"",G145+I145)</f>
        <v/>
      </c>
      <c r="L145" s="44"/>
      <c r="M145" s="55"/>
      <c r="N145" s="54"/>
      <c r="O145" s="79"/>
      <c r="P145" s="79"/>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row>
    <row r="146" spans="1:39" s="36" customFormat="1" ht="27.9" customHeight="1">
      <c r="A146" s="79"/>
      <c r="B146" s="34"/>
      <c r="C146" s="52" t="s">
        <v>165</v>
      </c>
      <c r="D146" s="101"/>
      <c r="E146" s="102"/>
      <c r="F146" s="44"/>
      <c r="G146" s="2"/>
      <c r="H146" s="23"/>
      <c r="I146" s="2"/>
      <c r="J146" s="23"/>
      <c r="K146" s="2" t="str">
        <f>IF(G146+I146=0,"",G146+I146)</f>
        <v/>
      </c>
      <c r="L146" s="44"/>
      <c r="M146" s="55"/>
      <c r="N146" s="54"/>
      <c r="O146" s="79"/>
      <c r="P146" s="79"/>
      <c r="Q146" s="79"/>
      <c r="R146" s="79"/>
      <c r="S146" s="79"/>
      <c r="T146" s="79"/>
      <c r="U146" s="79"/>
      <c r="V146" s="79"/>
      <c r="W146" s="79"/>
      <c r="X146" s="79"/>
      <c r="Y146" s="79"/>
      <c r="Z146" s="79"/>
      <c r="AA146" s="79"/>
      <c r="AB146" s="79"/>
      <c r="AC146" s="79"/>
      <c r="AD146" s="79"/>
      <c r="AE146" s="79"/>
      <c r="AF146" s="79"/>
      <c r="AG146" s="79"/>
      <c r="AH146" s="79"/>
      <c r="AI146" s="79"/>
      <c r="AJ146" s="79"/>
      <c r="AK146" s="79"/>
      <c r="AL146" s="79"/>
      <c r="AM146" s="79"/>
    </row>
    <row r="147" spans="1:39" s="36" customFormat="1" ht="27.9" customHeight="1">
      <c r="A147" s="79"/>
      <c r="B147" s="34"/>
      <c r="C147" s="52" t="s">
        <v>166</v>
      </c>
      <c r="D147" s="101"/>
      <c r="E147" s="102"/>
      <c r="F147" s="44"/>
      <c r="G147" s="2"/>
      <c r="H147" s="23"/>
      <c r="I147" s="2"/>
      <c r="J147" s="23"/>
      <c r="K147" s="2" t="str">
        <f>IF(G147+I147=0,"",G147+I147)</f>
        <v/>
      </c>
      <c r="L147" s="44"/>
      <c r="M147" s="55"/>
      <c r="N147" s="54"/>
      <c r="O147" s="79"/>
      <c r="P147" s="79"/>
      <c r="Q147" s="79"/>
      <c r="R147" s="79"/>
      <c r="S147" s="79"/>
      <c r="T147" s="79"/>
      <c r="U147" s="79"/>
      <c r="V147" s="79"/>
      <c r="W147" s="79"/>
      <c r="X147" s="79"/>
      <c r="Y147" s="79"/>
      <c r="Z147" s="79"/>
      <c r="AA147" s="79"/>
      <c r="AB147" s="79"/>
      <c r="AC147" s="79"/>
      <c r="AD147" s="79"/>
      <c r="AE147" s="79"/>
      <c r="AF147" s="79"/>
      <c r="AG147" s="79"/>
      <c r="AH147" s="79"/>
      <c r="AI147" s="79"/>
      <c r="AJ147" s="79"/>
      <c r="AK147" s="79"/>
      <c r="AL147" s="79"/>
      <c r="AM147" s="79"/>
    </row>
    <row r="148" spans="1:39" s="36" customFormat="1" ht="27.9" customHeight="1">
      <c r="A148" s="79"/>
      <c r="B148" s="34"/>
      <c r="C148" s="52" t="s">
        <v>167</v>
      </c>
      <c r="D148" s="101"/>
      <c r="E148" s="102"/>
      <c r="F148" s="44"/>
      <c r="G148" s="2"/>
      <c r="H148" s="23"/>
      <c r="I148" s="2"/>
      <c r="J148" s="23"/>
      <c r="K148" s="2" t="str">
        <f t="shared" si="10"/>
        <v/>
      </c>
      <c r="L148" s="44"/>
      <c r="M148" s="55"/>
      <c r="N148" s="54"/>
      <c r="O148" s="79"/>
      <c r="P148" s="79"/>
      <c r="Q148" s="79"/>
      <c r="R148" s="79"/>
      <c r="S148" s="79"/>
      <c r="T148" s="79"/>
      <c r="U148" s="79"/>
      <c r="V148" s="79"/>
      <c r="W148" s="79"/>
      <c r="X148" s="79"/>
      <c r="Y148" s="79"/>
      <c r="Z148" s="79"/>
      <c r="AA148" s="79"/>
      <c r="AB148" s="79"/>
      <c r="AC148" s="79"/>
      <c r="AD148" s="79"/>
      <c r="AE148" s="79"/>
      <c r="AF148" s="79"/>
      <c r="AG148" s="79"/>
      <c r="AH148" s="79"/>
      <c r="AI148" s="79"/>
      <c r="AJ148" s="79"/>
      <c r="AK148" s="79"/>
      <c r="AL148" s="79"/>
      <c r="AM148" s="79"/>
    </row>
    <row r="149" spans="1:39" s="36" customFormat="1" ht="27.9" customHeight="1">
      <c r="A149" s="79"/>
      <c r="B149" s="34"/>
      <c r="C149" s="52" t="s">
        <v>168</v>
      </c>
      <c r="D149" s="101"/>
      <c r="E149" s="102"/>
      <c r="F149" s="44"/>
      <c r="G149" s="4"/>
      <c r="H149" s="23"/>
      <c r="I149" s="4"/>
      <c r="J149" s="23"/>
      <c r="K149" s="4" t="str">
        <f t="shared" si="10"/>
        <v/>
      </c>
      <c r="L149" s="44"/>
      <c r="M149" s="55"/>
      <c r="N149" s="54"/>
      <c r="O149" s="79"/>
      <c r="P149" s="79"/>
      <c r="Q149" s="79"/>
      <c r="R149" s="79"/>
      <c r="S149" s="79"/>
      <c r="T149" s="79"/>
      <c r="U149" s="79"/>
      <c r="V149" s="79"/>
      <c r="W149" s="79"/>
      <c r="X149" s="79"/>
      <c r="Y149" s="79"/>
      <c r="Z149" s="79"/>
      <c r="AA149" s="79"/>
      <c r="AB149" s="79"/>
      <c r="AC149" s="79"/>
      <c r="AD149" s="79"/>
      <c r="AE149" s="79"/>
      <c r="AF149" s="79"/>
      <c r="AG149" s="79"/>
      <c r="AH149" s="79"/>
      <c r="AI149" s="79"/>
      <c r="AJ149" s="79"/>
      <c r="AK149" s="79"/>
      <c r="AL149" s="79"/>
      <c r="AM149" s="79"/>
    </row>
    <row r="150" spans="1:39" s="36" customFormat="1" ht="27.9" customHeight="1">
      <c r="A150" s="79"/>
      <c r="B150" s="45"/>
      <c r="C150" s="63" t="s">
        <v>169</v>
      </c>
      <c r="D150" s="58"/>
      <c r="E150" s="64"/>
      <c r="F150" s="58"/>
      <c r="G150" s="24"/>
      <c r="H150" s="24"/>
      <c r="I150" s="24"/>
      <c r="J150" s="24"/>
      <c r="K150" s="5" t="str">
        <f>IF(SUM(K139:K149)=0,"",SUM(K139:K149))</f>
        <v/>
      </c>
      <c r="L150" s="59"/>
      <c r="M150" s="59"/>
      <c r="N150" s="60"/>
      <c r="O150" s="79"/>
      <c r="P150" s="79"/>
      <c r="Q150" s="79"/>
      <c r="R150" s="79"/>
      <c r="S150" s="79"/>
      <c r="T150" s="79"/>
      <c r="U150" s="79"/>
      <c r="V150" s="79"/>
      <c r="W150" s="79"/>
      <c r="X150" s="79"/>
      <c r="Y150" s="79"/>
      <c r="Z150" s="79"/>
      <c r="AA150" s="79"/>
      <c r="AB150" s="79"/>
      <c r="AC150" s="79"/>
      <c r="AD150" s="79"/>
      <c r="AE150" s="79"/>
      <c r="AF150" s="79"/>
      <c r="AG150" s="79"/>
      <c r="AH150" s="79"/>
      <c r="AI150" s="79"/>
      <c r="AJ150" s="79"/>
      <c r="AK150" s="79"/>
      <c r="AL150" s="79"/>
      <c r="AM150" s="79"/>
    </row>
    <row r="151" spans="1:39" s="36" customFormat="1" ht="6" customHeight="1">
      <c r="A151" s="79"/>
      <c r="B151" s="15"/>
      <c r="C151" s="44"/>
      <c r="D151" s="44"/>
      <c r="F151" s="44"/>
      <c r="G151" s="15"/>
      <c r="H151" s="15"/>
      <c r="I151" s="15"/>
      <c r="J151" s="15"/>
      <c r="K151" s="15"/>
      <c r="L151" s="15"/>
      <c r="M151" s="15"/>
      <c r="N151" s="15"/>
      <c r="O151" s="79"/>
      <c r="P151" s="79"/>
      <c r="Q151" s="79"/>
      <c r="R151" s="79"/>
      <c r="S151" s="79"/>
      <c r="T151" s="79"/>
      <c r="U151" s="79"/>
      <c r="V151" s="79"/>
      <c r="W151" s="79"/>
      <c r="X151" s="79"/>
      <c r="Y151" s="79"/>
      <c r="Z151" s="79"/>
      <c r="AA151" s="79"/>
      <c r="AB151" s="79"/>
      <c r="AC151" s="79"/>
      <c r="AD151" s="79"/>
      <c r="AE151" s="79"/>
      <c r="AF151" s="79"/>
      <c r="AG151" s="79"/>
      <c r="AH151" s="79"/>
      <c r="AI151" s="79"/>
      <c r="AJ151" s="79"/>
      <c r="AK151" s="79"/>
      <c r="AL151" s="79"/>
      <c r="AM151" s="79"/>
    </row>
    <row r="152" spans="1:39" s="36" customFormat="1" ht="20.100000000000001" customHeight="1">
      <c r="A152" s="79"/>
      <c r="B152" s="47"/>
      <c r="C152" s="48" t="s">
        <v>170</v>
      </c>
      <c r="D152" s="49"/>
      <c r="E152" s="49"/>
      <c r="F152" s="49"/>
      <c r="G152" s="50" t="s">
        <v>171</v>
      </c>
      <c r="H152" s="21"/>
      <c r="I152" s="50" t="s">
        <v>172</v>
      </c>
      <c r="J152" s="21"/>
      <c r="K152" s="50" t="s">
        <v>173</v>
      </c>
      <c r="L152" s="22"/>
      <c r="M152" s="22" t="s">
        <v>174</v>
      </c>
      <c r="N152" s="51"/>
      <c r="O152" s="79"/>
      <c r="P152" s="79"/>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row>
    <row r="153" spans="1:39" s="36" customFormat="1" ht="26.1" customHeight="1">
      <c r="A153" s="79"/>
      <c r="B153" s="34"/>
      <c r="C153" s="52" t="s">
        <v>175</v>
      </c>
      <c r="D153" s="44"/>
      <c r="F153" s="44"/>
      <c r="G153" s="2"/>
      <c r="H153" s="23"/>
      <c r="I153" s="2"/>
      <c r="J153" s="23"/>
      <c r="K153" s="2" t="str">
        <f t="shared" ref="K153:K160" si="11">IF(G153+I153=0,"",G153+I153)</f>
        <v/>
      </c>
      <c r="L153" s="44"/>
      <c r="M153" s="53"/>
      <c r="N153" s="54"/>
      <c r="O153" s="79"/>
      <c r="P153" s="79"/>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79"/>
    </row>
    <row r="154" spans="1:39" s="36" customFormat="1" ht="26.1" customHeight="1">
      <c r="A154" s="79"/>
      <c r="B154" s="34"/>
      <c r="C154" s="52" t="s">
        <v>176</v>
      </c>
      <c r="D154" s="44"/>
      <c r="F154" s="44"/>
      <c r="G154" s="2"/>
      <c r="H154" s="23"/>
      <c r="I154" s="2"/>
      <c r="J154" s="23"/>
      <c r="K154" s="2" t="str">
        <f t="shared" si="11"/>
        <v/>
      </c>
      <c r="L154" s="44"/>
      <c r="M154" s="55"/>
      <c r="N154" s="54"/>
      <c r="O154" s="79"/>
      <c r="P154" s="79"/>
      <c r="Q154" s="79"/>
      <c r="R154" s="79"/>
      <c r="S154" s="79"/>
      <c r="T154" s="79"/>
      <c r="U154" s="79"/>
      <c r="V154" s="79"/>
      <c r="W154" s="79"/>
      <c r="X154" s="79"/>
      <c r="Y154" s="79"/>
      <c r="Z154" s="79"/>
      <c r="AA154" s="79"/>
      <c r="AB154" s="79"/>
      <c r="AC154" s="79"/>
      <c r="AD154" s="79"/>
      <c r="AE154" s="79"/>
      <c r="AF154" s="79"/>
      <c r="AG154" s="79"/>
      <c r="AH154" s="79"/>
      <c r="AI154" s="79"/>
      <c r="AJ154" s="79"/>
      <c r="AK154" s="79"/>
      <c r="AL154" s="79"/>
      <c r="AM154" s="79"/>
    </row>
    <row r="155" spans="1:39" s="36" customFormat="1" ht="26.1" customHeight="1">
      <c r="A155" s="79"/>
      <c r="B155" s="34"/>
      <c r="C155" s="52" t="s">
        <v>177</v>
      </c>
      <c r="D155" s="44"/>
      <c r="F155" s="44"/>
      <c r="G155" s="2"/>
      <c r="H155" s="23"/>
      <c r="I155" s="2"/>
      <c r="J155" s="23"/>
      <c r="K155" s="2" t="str">
        <f t="shared" si="11"/>
        <v/>
      </c>
      <c r="L155" s="44"/>
      <c r="M155" s="55"/>
      <c r="N155" s="54"/>
      <c r="O155" s="79"/>
      <c r="P155" s="79"/>
      <c r="Q155" s="79"/>
      <c r="R155" s="79"/>
      <c r="S155" s="79"/>
      <c r="T155" s="79"/>
      <c r="U155" s="79"/>
      <c r="V155" s="79"/>
      <c r="W155" s="79"/>
      <c r="X155" s="79"/>
      <c r="Y155" s="79"/>
      <c r="Z155" s="79"/>
      <c r="AA155" s="79"/>
      <c r="AB155" s="79"/>
      <c r="AC155" s="79"/>
      <c r="AD155" s="79"/>
      <c r="AE155" s="79"/>
      <c r="AF155" s="79"/>
      <c r="AG155" s="79"/>
      <c r="AH155" s="79"/>
      <c r="AI155" s="79"/>
      <c r="AJ155" s="79"/>
      <c r="AK155" s="79"/>
      <c r="AL155" s="79"/>
      <c r="AM155" s="79"/>
    </row>
    <row r="156" spans="1:39" s="36" customFormat="1" ht="26.1" customHeight="1">
      <c r="A156" s="79"/>
      <c r="B156" s="34"/>
      <c r="C156" s="52" t="s">
        <v>178</v>
      </c>
      <c r="D156" s="101"/>
      <c r="E156" s="102"/>
      <c r="F156" s="44"/>
      <c r="G156" s="2"/>
      <c r="H156" s="23"/>
      <c r="I156" s="2"/>
      <c r="J156" s="23"/>
      <c r="K156" s="2" t="str">
        <f>IF(G156+I156=0,"",G156+I156)</f>
        <v/>
      </c>
      <c r="L156" s="44"/>
      <c r="M156" s="55"/>
      <c r="N156" s="54"/>
      <c r="O156" s="79"/>
      <c r="P156" s="79"/>
      <c r="Q156" s="79"/>
      <c r="R156" s="79"/>
      <c r="S156" s="79"/>
      <c r="T156" s="79"/>
      <c r="U156" s="79"/>
      <c r="V156" s="79"/>
      <c r="W156" s="79"/>
      <c r="X156" s="79"/>
      <c r="Y156" s="79"/>
      <c r="Z156" s="79"/>
      <c r="AA156" s="79"/>
      <c r="AB156" s="79"/>
      <c r="AC156" s="79"/>
      <c r="AD156" s="79"/>
      <c r="AE156" s="79"/>
      <c r="AF156" s="79"/>
      <c r="AG156" s="79"/>
      <c r="AH156" s="79"/>
      <c r="AI156" s="79"/>
      <c r="AJ156" s="79"/>
      <c r="AK156" s="79"/>
      <c r="AL156" s="79"/>
      <c r="AM156" s="79"/>
    </row>
    <row r="157" spans="1:39" s="36" customFormat="1" ht="26.1" customHeight="1">
      <c r="A157" s="79"/>
      <c r="B157" s="34"/>
      <c r="C157" s="52" t="s">
        <v>179</v>
      </c>
      <c r="D157" s="101"/>
      <c r="E157" s="102"/>
      <c r="F157" s="44"/>
      <c r="G157" s="2"/>
      <c r="H157" s="23"/>
      <c r="I157" s="2"/>
      <c r="J157" s="23"/>
      <c r="K157" s="2" t="str">
        <f>IF(G157+I157=0,"",G157+I157)</f>
        <v/>
      </c>
      <c r="L157" s="44"/>
      <c r="M157" s="55"/>
      <c r="N157" s="54"/>
      <c r="O157" s="79"/>
      <c r="P157" s="79"/>
      <c r="Q157" s="79"/>
      <c r="R157" s="79"/>
      <c r="S157" s="79"/>
      <c r="T157" s="79"/>
      <c r="U157" s="79"/>
      <c r="V157" s="79"/>
      <c r="W157" s="79"/>
      <c r="X157" s="79"/>
      <c r="Y157" s="79"/>
      <c r="Z157" s="79"/>
      <c r="AA157" s="79"/>
      <c r="AB157" s="79"/>
      <c r="AC157" s="79"/>
      <c r="AD157" s="79"/>
      <c r="AE157" s="79"/>
      <c r="AF157" s="79"/>
      <c r="AG157" s="79"/>
      <c r="AH157" s="79"/>
      <c r="AI157" s="79"/>
      <c r="AJ157" s="79"/>
      <c r="AK157" s="79"/>
      <c r="AL157" s="79"/>
      <c r="AM157" s="79"/>
    </row>
    <row r="158" spans="1:39" s="36" customFormat="1" ht="26.1" customHeight="1">
      <c r="A158" s="79"/>
      <c r="B158" s="34"/>
      <c r="C158" s="52" t="s">
        <v>180</v>
      </c>
      <c r="D158" s="101"/>
      <c r="E158" s="102"/>
      <c r="F158" s="44"/>
      <c r="G158" s="2"/>
      <c r="H158" s="23"/>
      <c r="I158" s="2"/>
      <c r="J158" s="23"/>
      <c r="K158" s="2" t="str">
        <f t="shared" si="11"/>
        <v/>
      </c>
      <c r="L158" s="44"/>
      <c r="M158" s="55"/>
      <c r="N158" s="54"/>
      <c r="O158" s="79"/>
      <c r="P158" s="79"/>
      <c r="Q158" s="79"/>
      <c r="R158" s="79"/>
      <c r="S158" s="79"/>
      <c r="T158" s="79"/>
      <c r="U158" s="79"/>
      <c r="V158" s="79"/>
      <c r="W158" s="79"/>
      <c r="X158" s="79"/>
      <c r="Y158" s="79"/>
      <c r="Z158" s="79"/>
      <c r="AA158" s="79"/>
      <c r="AB158" s="79"/>
      <c r="AC158" s="79"/>
      <c r="AD158" s="79"/>
      <c r="AE158" s="79"/>
      <c r="AF158" s="79"/>
      <c r="AG158" s="79"/>
      <c r="AH158" s="79"/>
      <c r="AI158" s="79"/>
      <c r="AJ158" s="79"/>
      <c r="AK158" s="79"/>
      <c r="AL158" s="79"/>
      <c r="AM158" s="79"/>
    </row>
    <row r="159" spans="1:39" s="36" customFormat="1" ht="26.1" customHeight="1">
      <c r="A159" s="79"/>
      <c r="B159" s="34"/>
      <c r="C159" s="52" t="s">
        <v>181</v>
      </c>
      <c r="D159" s="101"/>
      <c r="E159" s="102"/>
      <c r="F159" s="44"/>
      <c r="G159" s="2"/>
      <c r="H159" s="23"/>
      <c r="I159" s="2"/>
      <c r="J159" s="23"/>
      <c r="K159" s="2" t="str">
        <f t="shared" si="11"/>
        <v/>
      </c>
      <c r="L159" s="44"/>
      <c r="M159" s="55"/>
      <c r="N159" s="54"/>
      <c r="O159" s="79"/>
      <c r="P159" s="79"/>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row>
    <row r="160" spans="1:39" s="36" customFormat="1" ht="26.1" customHeight="1">
      <c r="A160" s="79"/>
      <c r="B160" s="34"/>
      <c r="C160" s="52" t="s">
        <v>182</v>
      </c>
      <c r="D160" s="101"/>
      <c r="E160" s="102"/>
      <c r="F160" s="44"/>
      <c r="G160" s="4"/>
      <c r="H160" s="23"/>
      <c r="I160" s="4"/>
      <c r="J160" s="23"/>
      <c r="K160" s="4" t="str">
        <f t="shared" si="11"/>
        <v/>
      </c>
      <c r="L160" s="44"/>
      <c r="M160" s="55"/>
      <c r="N160" s="54"/>
      <c r="O160" s="79"/>
      <c r="P160" s="79"/>
      <c r="Q160" s="79"/>
      <c r="R160" s="79"/>
      <c r="S160" s="79"/>
      <c r="T160" s="79"/>
      <c r="U160" s="79"/>
      <c r="V160" s="79"/>
      <c r="W160" s="79"/>
      <c r="X160" s="79"/>
      <c r="Y160" s="79"/>
      <c r="Z160" s="79"/>
      <c r="AA160" s="79"/>
      <c r="AB160" s="79"/>
      <c r="AC160" s="79"/>
      <c r="AD160" s="79"/>
      <c r="AE160" s="79"/>
      <c r="AF160" s="79"/>
      <c r="AG160" s="79"/>
      <c r="AH160" s="79"/>
      <c r="AI160" s="79"/>
      <c r="AJ160" s="79"/>
      <c r="AK160" s="79"/>
      <c r="AL160" s="79"/>
      <c r="AM160" s="79"/>
    </row>
    <row r="161" spans="1:39" s="36" customFormat="1" ht="26.1" customHeight="1">
      <c r="A161" s="79"/>
      <c r="B161" s="45"/>
      <c r="C161" s="63" t="s">
        <v>183</v>
      </c>
      <c r="D161" s="58"/>
      <c r="E161" s="64"/>
      <c r="F161" s="58"/>
      <c r="G161" s="3"/>
      <c r="H161" s="24"/>
      <c r="I161" s="3"/>
      <c r="J161" s="24"/>
      <c r="K161" s="5" t="str">
        <f>IF(SUM(K153:K160)=0,"",SUM(K153:K160))</f>
        <v/>
      </c>
      <c r="L161" s="65"/>
      <c r="M161" s="66"/>
      <c r="N161" s="60"/>
      <c r="O161" s="79"/>
      <c r="P161" s="79"/>
      <c r="Q161" s="79"/>
      <c r="R161" s="79"/>
      <c r="S161" s="79"/>
      <c r="T161" s="79"/>
      <c r="U161" s="79"/>
      <c r="V161" s="79"/>
      <c r="W161" s="79"/>
      <c r="X161" s="79"/>
      <c r="Y161" s="79"/>
      <c r="Z161" s="79"/>
      <c r="AA161" s="79"/>
      <c r="AB161" s="79"/>
      <c r="AC161" s="79"/>
      <c r="AD161" s="79"/>
      <c r="AE161" s="79"/>
      <c r="AF161" s="79"/>
      <c r="AG161" s="79"/>
      <c r="AH161" s="79"/>
      <c r="AI161" s="79"/>
      <c r="AJ161" s="79"/>
      <c r="AK161" s="79"/>
      <c r="AL161" s="79"/>
      <c r="AM161" s="79"/>
    </row>
    <row r="162" spans="1:39" s="36" customFormat="1" ht="6" customHeight="1">
      <c r="A162" s="79"/>
      <c r="B162" s="15"/>
      <c r="C162" s="44"/>
      <c r="D162" s="44"/>
      <c r="F162" s="44"/>
      <c r="G162" s="15"/>
      <c r="H162" s="15"/>
      <c r="I162" s="15"/>
      <c r="J162" s="15"/>
      <c r="K162" s="1"/>
      <c r="L162" s="15"/>
      <c r="M162" s="15"/>
      <c r="N162" s="74"/>
      <c r="O162" s="79"/>
      <c r="P162" s="79"/>
      <c r="Q162" s="79"/>
      <c r="R162" s="79"/>
      <c r="S162" s="79"/>
      <c r="T162" s="79"/>
      <c r="U162" s="79"/>
      <c r="V162" s="79"/>
      <c r="W162" s="79"/>
      <c r="X162" s="79"/>
      <c r="Y162" s="79"/>
      <c r="Z162" s="79"/>
      <c r="AA162" s="79"/>
      <c r="AB162" s="79"/>
      <c r="AC162" s="79"/>
      <c r="AD162" s="79"/>
      <c r="AE162" s="79"/>
      <c r="AF162" s="79"/>
      <c r="AG162" s="79"/>
      <c r="AH162" s="79"/>
      <c r="AI162" s="79"/>
      <c r="AJ162" s="79"/>
      <c r="AK162" s="79"/>
      <c r="AL162" s="79"/>
      <c r="AM162" s="79"/>
    </row>
    <row r="163" spans="1:39" s="36" customFormat="1" ht="20.100000000000001" customHeight="1">
      <c r="A163" s="79"/>
      <c r="B163" s="47"/>
      <c r="C163" s="48" t="s">
        <v>184</v>
      </c>
      <c r="D163" s="49"/>
      <c r="E163" s="49"/>
      <c r="F163" s="49"/>
      <c r="G163" s="21"/>
      <c r="H163" s="21"/>
      <c r="I163" s="22" t="s">
        <v>185</v>
      </c>
      <c r="J163" s="22"/>
      <c r="K163" s="22"/>
      <c r="L163" s="22"/>
      <c r="M163" s="22"/>
      <c r="N163" s="51"/>
      <c r="O163" s="79"/>
      <c r="P163" s="79"/>
      <c r="Q163" s="79"/>
      <c r="R163" s="79"/>
      <c r="S163" s="79"/>
      <c r="T163" s="79"/>
      <c r="U163" s="79"/>
      <c r="V163" s="79"/>
      <c r="W163" s="79"/>
      <c r="X163" s="79"/>
      <c r="Y163" s="79"/>
      <c r="Z163" s="79"/>
      <c r="AA163" s="79"/>
      <c r="AB163" s="79"/>
      <c r="AC163" s="79"/>
      <c r="AD163" s="79"/>
      <c r="AE163" s="79"/>
      <c r="AF163" s="79"/>
      <c r="AG163" s="79"/>
      <c r="AH163" s="79"/>
      <c r="AI163" s="79"/>
      <c r="AJ163" s="79"/>
      <c r="AK163" s="79"/>
      <c r="AL163" s="79"/>
      <c r="AM163" s="79"/>
    </row>
    <row r="164" spans="1:39" s="36" customFormat="1" ht="26.1" customHeight="1">
      <c r="A164" s="79"/>
      <c r="B164" s="34"/>
      <c r="C164" s="52" t="s">
        <v>186</v>
      </c>
      <c r="D164" s="44"/>
      <c r="F164" s="44"/>
      <c r="G164" s="2"/>
      <c r="H164" s="15"/>
      <c r="I164" s="101"/>
      <c r="J164" s="101"/>
      <c r="K164" s="101"/>
      <c r="L164" s="101"/>
      <c r="M164" s="101"/>
      <c r="N164" s="54"/>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row>
    <row r="165" spans="1:39" s="36" customFormat="1" ht="26.1" customHeight="1">
      <c r="A165" s="79"/>
      <c r="B165" s="34"/>
      <c r="C165" s="52" t="s">
        <v>187</v>
      </c>
      <c r="D165" s="101"/>
      <c r="E165" s="102"/>
      <c r="F165" s="44"/>
      <c r="G165" s="4"/>
      <c r="H165" s="15"/>
      <c r="I165" s="97"/>
      <c r="J165" s="97"/>
      <c r="K165" s="97"/>
      <c r="L165" s="97"/>
      <c r="M165" s="97"/>
      <c r="N165" s="54"/>
      <c r="O165" s="79"/>
      <c r="P165" s="79"/>
      <c r="Q165" s="79"/>
      <c r="R165" s="79"/>
      <c r="S165" s="79"/>
      <c r="T165" s="79"/>
      <c r="U165" s="79"/>
      <c r="V165" s="79"/>
      <c r="W165" s="79"/>
      <c r="X165" s="79"/>
      <c r="Y165" s="79"/>
      <c r="Z165" s="79"/>
      <c r="AA165" s="79"/>
      <c r="AB165" s="79"/>
      <c r="AC165" s="79"/>
      <c r="AD165" s="79"/>
      <c r="AE165" s="79"/>
      <c r="AF165" s="79"/>
      <c r="AG165" s="79"/>
      <c r="AH165" s="79"/>
      <c r="AI165" s="79"/>
      <c r="AJ165" s="79"/>
      <c r="AK165" s="79"/>
      <c r="AL165" s="79"/>
      <c r="AM165" s="79"/>
    </row>
    <row r="166" spans="1:39" s="36" customFormat="1" ht="26.1" customHeight="1">
      <c r="A166" s="79"/>
      <c r="B166" s="34"/>
      <c r="C166" s="52" t="s">
        <v>188</v>
      </c>
      <c r="D166" s="101"/>
      <c r="E166" s="102"/>
      <c r="F166" s="44"/>
      <c r="G166" s="4"/>
      <c r="H166" s="15"/>
      <c r="I166" s="97"/>
      <c r="J166" s="97"/>
      <c r="K166" s="97"/>
      <c r="L166" s="97"/>
      <c r="M166" s="97"/>
      <c r="N166" s="54"/>
      <c r="O166" s="79"/>
      <c r="P166" s="79"/>
      <c r="Q166" s="79"/>
      <c r="R166" s="79"/>
      <c r="S166" s="79"/>
      <c r="T166" s="79"/>
      <c r="U166" s="79"/>
      <c r="V166" s="79"/>
      <c r="W166" s="79"/>
      <c r="X166" s="79"/>
      <c r="Y166" s="79"/>
      <c r="Z166" s="79"/>
      <c r="AA166" s="79"/>
      <c r="AB166" s="79"/>
      <c r="AC166" s="79"/>
      <c r="AD166" s="79"/>
      <c r="AE166" s="79"/>
      <c r="AF166" s="79"/>
      <c r="AG166" s="79"/>
      <c r="AH166" s="79"/>
      <c r="AI166" s="79"/>
      <c r="AJ166" s="79"/>
      <c r="AK166" s="79"/>
      <c r="AL166" s="79"/>
      <c r="AM166" s="79"/>
    </row>
    <row r="167" spans="1:39" s="36" customFormat="1" ht="26.1" customHeight="1">
      <c r="A167" s="79"/>
      <c r="B167" s="34"/>
      <c r="C167" s="52" t="s">
        <v>189</v>
      </c>
      <c r="D167" s="101"/>
      <c r="E167" s="102"/>
      <c r="F167" s="44"/>
      <c r="G167" s="4"/>
      <c r="H167" s="25"/>
      <c r="I167" s="97"/>
      <c r="J167" s="97"/>
      <c r="K167" s="97"/>
      <c r="L167" s="97"/>
      <c r="M167" s="97"/>
      <c r="N167" s="54"/>
      <c r="O167" s="79"/>
      <c r="P167" s="79"/>
      <c r="Q167" s="79"/>
      <c r="R167" s="79"/>
      <c r="S167" s="79"/>
      <c r="T167" s="79"/>
      <c r="U167" s="79"/>
      <c r="V167" s="79"/>
      <c r="W167" s="79"/>
      <c r="X167" s="79"/>
      <c r="Y167" s="79"/>
      <c r="Z167" s="79"/>
      <c r="AA167" s="79"/>
      <c r="AB167" s="79"/>
      <c r="AC167" s="79"/>
      <c r="AD167" s="79"/>
      <c r="AE167" s="79"/>
      <c r="AF167" s="79"/>
      <c r="AG167" s="79"/>
      <c r="AH167" s="79"/>
      <c r="AI167" s="79"/>
      <c r="AJ167" s="79"/>
      <c r="AK167" s="79"/>
      <c r="AL167" s="79"/>
      <c r="AM167" s="79"/>
    </row>
    <row r="168" spans="1:39" s="36" customFormat="1" ht="26.1" customHeight="1">
      <c r="A168" s="79"/>
      <c r="B168" s="45"/>
      <c r="C168" s="63" t="s">
        <v>190</v>
      </c>
      <c r="D168" s="58"/>
      <c r="E168" s="64"/>
      <c r="F168" s="58"/>
      <c r="G168" s="5" t="str">
        <f>IF(SUM(G164:G167)=0,"",SUM(G164:G167))</f>
        <v/>
      </c>
      <c r="H168" s="59"/>
      <c r="I168" s="59"/>
      <c r="J168" s="59"/>
      <c r="K168" s="59"/>
      <c r="L168" s="59"/>
      <c r="M168" s="59"/>
      <c r="N168" s="60"/>
      <c r="O168" s="79"/>
      <c r="P168" s="79"/>
      <c r="Q168" s="79"/>
      <c r="R168" s="79"/>
      <c r="S168" s="79"/>
      <c r="T168" s="79"/>
      <c r="U168" s="79"/>
      <c r="V168" s="79"/>
      <c r="W168" s="79"/>
      <c r="X168" s="79"/>
      <c r="Y168" s="79"/>
      <c r="Z168" s="79"/>
      <c r="AA168" s="79"/>
      <c r="AB168" s="79"/>
      <c r="AC168" s="79"/>
      <c r="AD168" s="79"/>
      <c r="AE168" s="79"/>
      <c r="AF168" s="79"/>
      <c r="AG168" s="79"/>
      <c r="AH168" s="79"/>
      <c r="AI168" s="79"/>
      <c r="AJ168" s="79"/>
      <c r="AK168" s="79"/>
      <c r="AL168" s="79"/>
      <c r="AM168" s="79"/>
    </row>
    <row r="169" spans="1:39" s="36" customFormat="1" ht="6" customHeight="1">
      <c r="A169" s="79"/>
      <c r="B169" s="15"/>
      <c r="C169" s="61"/>
      <c r="D169" s="62"/>
      <c r="E169" s="62"/>
      <c r="F169" s="62"/>
      <c r="G169" s="15"/>
      <c r="H169" s="15"/>
      <c r="I169" s="15"/>
      <c r="J169" s="15"/>
      <c r="K169" s="15"/>
      <c r="L169" s="15"/>
      <c r="M169" s="15"/>
      <c r="N169" s="74"/>
      <c r="O169" s="79"/>
      <c r="P169" s="79"/>
      <c r="Q169" s="79"/>
      <c r="R169" s="79"/>
      <c r="S169" s="79"/>
      <c r="T169" s="79"/>
      <c r="U169" s="79"/>
      <c r="V169" s="79"/>
      <c r="W169" s="79"/>
      <c r="X169" s="79"/>
      <c r="Y169" s="79"/>
      <c r="Z169" s="79"/>
      <c r="AA169" s="79"/>
      <c r="AB169" s="79"/>
      <c r="AC169" s="79"/>
      <c r="AD169" s="79"/>
      <c r="AE169" s="79"/>
      <c r="AF169" s="79"/>
      <c r="AG169" s="79"/>
      <c r="AH169" s="79"/>
      <c r="AI169" s="79"/>
      <c r="AJ169" s="79"/>
      <c r="AK169" s="79"/>
      <c r="AL169" s="79"/>
      <c r="AM169" s="79"/>
    </row>
    <row r="170" spans="1:39" s="36" customFormat="1" ht="20.100000000000001" customHeight="1">
      <c r="A170" s="79"/>
      <c r="B170" s="47"/>
      <c r="C170" s="48" t="s">
        <v>191</v>
      </c>
      <c r="D170" s="49"/>
      <c r="E170" s="49"/>
      <c r="F170" s="49"/>
      <c r="G170" s="50" t="s">
        <v>192</v>
      </c>
      <c r="H170" s="21"/>
      <c r="I170" s="22" t="s">
        <v>193</v>
      </c>
      <c r="J170" s="22"/>
      <c r="K170" s="22"/>
      <c r="L170" s="22"/>
      <c r="M170" s="22"/>
      <c r="N170" s="51"/>
      <c r="O170" s="79"/>
      <c r="P170" s="79"/>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row>
    <row r="171" spans="1:39" s="36" customFormat="1" ht="26.1" customHeight="1">
      <c r="A171" s="79"/>
      <c r="B171" s="34"/>
      <c r="C171" s="52" t="s">
        <v>194</v>
      </c>
      <c r="D171" s="44"/>
      <c r="F171" s="44"/>
      <c r="G171" s="3" t="str">
        <f>IF(SUM(K29,K41,K55,K67,K77,K90,K103,K116,K136,K150,K161,G168)=0,"",SUM(K29,K41,K55,K67,K77,K90,K103,K116,K136,K150,K161,G168))</f>
        <v/>
      </c>
      <c r="H171" s="15"/>
      <c r="I171" s="101"/>
      <c r="J171" s="101"/>
      <c r="K171" s="101"/>
      <c r="L171" s="101"/>
      <c r="M171" s="101"/>
      <c r="N171" s="54"/>
      <c r="O171" s="79"/>
      <c r="P171" s="79"/>
      <c r="Q171" s="79"/>
      <c r="R171" s="79"/>
      <c r="S171" s="79"/>
      <c r="T171" s="79"/>
      <c r="U171" s="79"/>
      <c r="V171" s="79"/>
      <c r="W171" s="79"/>
      <c r="X171" s="79"/>
      <c r="Y171" s="79"/>
      <c r="Z171" s="79"/>
      <c r="AA171" s="79"/>
      <c r="AB171" s="79"/>
      <c r="AC171" s="79"/>
      <c r="AD171" s="79"/>
      <c r="AE171" s="79"/>
      <c r="AF171" s="79"/>
      <c r="AG171" s="79"/>
      <c r="AH171" s="79"/>
      <c r="AI171" s="79"/>
      <c r="AJ171" s="79"/>
      <c r="AK171" s="79"/>
      <c r="AL171" s="79"/>
      <c r="AM171" s="79"/>
    </row>
    <row r="172" spans="1:39" s="36" customFormat="1" ht="20.100000000000001" customHeight="1">
      <c r="A172" s="79"/>
      <c r="B172" s="34"/>
      <c r="C172" s="67"/>
      <c r="D172" s="68"/>
      <c r="F172" s="68"/>
      <c r="G172" s="26"/>
      <c r="H172" s="15"/>
      <c r="I172" s="27"/>
      <c r="J172" s="28"/>
      <c r="K172" s="28"/>
      <c r="L172" s="28"/>
      <c r="M172" s="21"/>
      <c r="N172" s="54"/>
      <c r="O172" s="79"/>
      <c r="P172" s="79"/>
      <c r="Q172" s="79"/>
      <c r="R172" s="79"/>
      <c r="S172" s="79"/>
      <c r="T172" s="79"/>
      <c r="U172" s="79"/>
      <c r="V172" s="79"/>
      <c r="W172" s="79"/>
      <c r="X172" s="79"/>
      <c r="Y172" s="79"/>
      <c r="Z172" s="79"/>
      <c r="AA172" s="79"/>
      <c r="AB172" s="79"/>
      <c r="AC172" s="79"/>
      <c r="AD172" s="79"/>
      <c r="AE172" s="79"/>
      <c r="AF172" s="79"/>
      <c r="AG172" s="79"/>
      <c r="AH172" s="79"/>
      <c r="AI172" s="79"/>
      <c r="AJ172" s="79"/>
      <c r="AK172" s="79"/>
      <c r="AL172" s="79"/>
      <c r="AM172" s="79"/>
    </row>
    <row r="173" spans="1:39" s="36" customFormat="1" ht="26.1" customHeight="1">
      <c r="A173" s="79"/>
      <c r="B173" s="34"/>
      <c r="C173" s="52" t="s">
        <v>195</v>
      </c>
      <c r="D173" s="44"/>
      <c r="F173" s="44"/>
      <c r="G173" s="2"/>
      <c r="H173" s="15"/>
      <c r="I173" s="101"/>
      <c r="J173" s="101"/>
      <c r="K173" s="101"/>
      <c r="L173" s="101"/>
      <c r="M173" s="101"/>
      <c r="N173" s="54"/>
      <c r="O173" s="79"/>
      <c r="P173" s="79"/>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row>
    <row r="174" spans="1:39" s="36" customFormat="1" ht="26.1" customHeight="1">
      <c r="A174" s="79"/>
      <c r="B174" s="34"/>
      <c r="C174" s="52" t="s">
        <v>196</v>
      </c>
      <c r="D174" s="44"/>
      <c r="F174" s="44"/>
      <c r="G174" s="2"/>
      <c r="H174" s="15"/>
      <c r="I174" s="97"/>
      <c r="J174" s="97"/>
      <c r="K174" s="97"/>
      <c r="L174" s="97"/>
      <c r="M174" s="97"/>
      <c r="N174" s="54"/>
      <c r="O174" s="79"/>
      <c r="P174" s="79"/>
      <c r="Q174" s="79"/>
      <c r="R174" s="79"/>
      <c r="S174" s="79"/>
      <c r="T174" s="79"/>
      <c r="U174" s="79"/>
      <c r="V174" s="79"/>
      <c r="W174" s="79"/>
      <c r="X174" s="79"/>
      <c r="Y174" s="79"/>
      <c r="Z174" s="79"/>
      <c r="AA174" s="79"/>
      <c r="AB174" s="79"/>
      <c r="AC174" s="79"/>
      <c r="AD174" s="79"/>
      <c r="AE174" s="79"/>
      <c r="AF174" s="79"/>
      <c r="AG174" s="79"/>
      <c r="AH174" s="79"/>
      <c r="AI174" s="79"/>
      <c r="AJ174" s="79"/>
      <c r="AK174" s="79"/>
      <c r="AL174" s="79"/>
      <c r="AM174" s="79"/>
    </row>
    <row r="175" spans="1:39" s="36" customFormat="1" ht="9" customHeight="1">
      <c r="A175" s="79"/>
      <c r="B175" s="59"/>
      <c r="C175" s="69"/>
      <c r="D175" s="65"/>
      <c r="E175" s="65"/>
      <c r="F175" s="65"/>
      <c r="G175" s="29"/>
      <c r="H175" s="59"/>
      <c r="I175" s="59"/>
      <c r="J175" s="59"/>
      <c r="K175" s="59"/>
      <c r="L175" s="59"/>
      <c r="M175" s="59"/>
      <c r="N175" s="60"/>
      <c r="O175" s="79"/>
      <c r="P175" s="79"/>
      <c r="Q175" s="79"/>
      <c r="R175" s="79"/>
      <c r="S175" s="79"/>
      <c r="T175" s="79"/>
      <c r="U175" s="79"/>
      <c r="V175" s="79"/>
      <c r="W175" s="79"/>
      <c r="X175" s="79"/>
      <c r="Y175" s="79"/>
      <c r="Z175" s="79"/>
      <c r="AA175" s="79"/>
      <c r="AB175" s="79"/>
      <c r="AC175" s="79"/>
      <c r="AD175" s="79"/>
      <c r="AE175" s="79"/>
      <c r="AF175" s="79"/>
      <c r="AG175" s="79"/>
      <c r="AH175" s="79"/>
      <c r="AI175" s="79"/>
      <c r="AJ175" s="79"/>
      <c r="AK175" s="79"/>
      <c r="AL175" s="79"/>
      <c r="AM175" s="79"/>
    </row>
    <row r="176" spans="1:39" s="36" customFormat="1" ht="6" customHeight="1">
      <c r="A176" s="79"/>
      <c r="B176" s="15"/>
      <c r="C176" s="61"/>
      <c r="D176" s="44"/>
      <c r="E176" s="44"/>
      <c r="F176" s="44"/>
      <c r="G176" s="30"/>
      <c r="H176" s="15"/>
      <c r="I176" s="15"/>
      <c r="J176" s="15"/>
      <c r="K176" s="15"/>
      <c r="L176" s="15"/>
      <c r="M176" s="15"/>
      <c r="N176" s="74"/>
      <c r="O176" s="79"/>
      <c r="P176" s="79"/>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row>
    <row r="177" spans="1:39" s="36" customFormat="1" ht="25.5" customHeight="1">
      <c r="A177" s="79"/>
      <c r="B177" s="70"/>
      <c r="C177" s="71" t="s">
        <v>197</v>
      </c>
      <c r="D177" s="72"/>
      <c r="E177" s="72"/>
      <c r="F177" s="72"/>
      <c r="G177" s="73" t="str">
        <f>IF(SUM(G171,G173,G174)=0,"",SUM(G171,G173,G174))</f>
        <v/>
      </c>
      <c r="H177" s="64"/>
      <c r="I177" s="64"/>
      <c r="J177" s="64"/>
      <c r="K177" s="64"/>
      <c r="L177" s="64"/>
      <c r="M177" s="64"/>
      <c r="N177" s="74"/>
      <c r="O177" s="79"/>
      <c r="P177" s="79"/>
      <c r="Q177" s="79"/>
      <c r="R177" s="79"/>
      <c r="S177" s="79"/>
      <c r="T177" s="79"/>
      <c r="U177" s="79"/>
      <c r="V177" s="79"/>
      <c r="W177" s="79"/>
      <c r="X177" s="79"/>
      <c r="Y177" s="79"/>
      <c r="Z177" s="79"/>
      <c r="AA177" s="79"/>
      <c r="AB177" s="79"/>
      <c r="AC177" s="79"/>
      <c r="AD177" s="79"/>
      <c r="AE177" s="79"/>
      <c r="AF177" s="79"/>
      <c r="AG177" s="79"/>
      <c r="AH177" s="79"/>
      <c r="AI177" s="79"/>
      <c r="AJ177" s="79"/>
      <c r="AK177" s="79"/>
      <c r="AL177" s="79"/>
      <c r="AM177" s="79"/>
    </row>
    <row r="178" spans="1:39" s="19" customFormat="1" ht="12" customHeight="1">
      <c r="A178" s="80"/>
      <c r="B178" s="81"/>
      <c r="C178" s="82"/>
      <c r="D178" s="83"/>
      <c r="E178" s="83"/>
      <c r="F178" s="83"/>
      <c r="G178" s="84"/>
      <c r="H178" s="81"/>
      <c r="I178" s="81"/>
      <c r="J178" s="81"/>
      <c r="K178" s="81"/>
      <c r="L178" s="81"/>
      <c r="M178" s="81"/>
      <c r="N178" s="81"/>
      <c r="O178" s="80"/>
      <c r="P178" s="80"/>
      <c r="Q178" s="80"/>
      <c r="R178" s="80"/>
      <c r="S178" s="80"/>
      <c r="T178" s="80"/>
      <c r="U178" s="80"/>
      <c r="V178" s="80"/>
      <c r="W178" s="80"/>
      <c r="X178" s="80"/>
      <c r="Y178" s="80"/>
      <c r="Z178" s="80"/>
      <c r="AA178" s="80"/>
      <c r="AB178" s="80"/>
      <c r="AC178" s="80"/>
      <c r="AD178" s="80"/>
      <c r="AE178" s="80"/>
      <c r="AF178" s="80"/>
      <c r="AG178" s="80"/>
      <c r="AH178" s="80"/>
      <c r="AI178" s="80"/>
      <c r="AJ178" s="80"/>
      <c r="AK178" s="80"/>
      <c r="AL178" s="80"/>
      <c r="AM178" s="80"/>
    </row>
    <row r="179" spans="1:39" s="19" customFormat="1" ht="20.100000000000001" customHeight="1">
      <c r="A179" s="80"/>
      <c r="B179" s="80"/>
      <c r="C179" s="82"/>
      <c r="D179" s="85"/>
      <c r="E179" s="85"/>
      <c r="F179" s="85"/>
      <c r="G179" s="81"/>
      <c r="H179" s="81"/>
      <c r="I179" s="80"/>
      <c r="J179" s="80"/>
      <c r="K179" s="80"/>
      <c r="L179" s="80"/>
      <c r="M179" s="80"/>
      <c r="N179" s="80"/>
      <c r="O179" s="80"/>
      <c r="P179" s="80"/>
      <c r="Q179" s="80"/>
      <c r="R179" s="80"/>
      <c r="S179" s="80"/>
      <c r="T179" s="80"/>
      <c r="U179" s="80"/>
      <c r="V179" s="80"/>
      <c r="W179" s="80"/>
      <c r="X179" s="80"/>
      <c r="Y179" s="80"/>
      <c r="Z179" s="80"/>
      <c r="AA179" s="80"/>
      <c r="AB179" s="80"/>
      <c r="AC179" s="80"/>
      <c r="AD179" s="80"/>
      <c r="AE179" s="80"/>
      <c r="AF179" s="80"/>
      <c r="AG179" s="80"/>
      <c r="AH179" s="80"/>
      <c r="AI179" s="80"/>
      <c r="AJ179" s="80"/>
      <c r="AK179" s="80"/>
      <c r="AL179" s="80"/>
      <c r="AM179" s="80"/>
    </row>
    <row r="180" spans="1:39" s="19" customFormat="1" ht="20.100000000000001" customHeight="1">
      <c r="A180" s="80"/>
      <c r="B180" s="80"/>
      <c r="C180" s="86"/>
      <c r="D180" s="87"/>
      <c r="E180" s="87"/>
      <c r="F180" s="87"/>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80"/>
      <c r="AK180" s="80"/>
      <c r="AL180" s="80"/>
      <c r="AM180" s="80"/>
    </row>
    <row r="181" spans="1:39" s="19" customFormat="1" ht="20.100000000000001" customHeight="1">
      <c r="A181" s="80"/>
      <c r="B181" s="80"/>
      <c r="C181" s="86"/>
      <c r="D181" s="87"/>
      <c r="E181" s="87"/>
      <c r="F181" s="87"/>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c r="AJ181" s="80"/>
      <c r="AK181" s="80"/>
      <c r="AL181" s="80"/>
      <c r="AM181" s="80"/>
    </row>
    <row r="182" spans="1:39" s="19" customFormat="1" ht="20.100000000000001" customHeight="1">
      <c r="A182" s="80"/>
      <c r="B182" s="80"/>
      <c r="C182" s="86"/>
      <c r="D182" s="87"/>
      <c r="E182" s="87"/>
      <c r="F182" s="87"/>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0"/>
      <c r="AJ182" s="80"/>
      <c r="AK182" s="80"/>
      <c r="AL182" s="80"/>
      <c r="AM182" s="80"/>
    </row>
    <row r="183" spans="1:39" s="19" customFormat="1" ht="20.100000000000001" customHeight="1">
      <c r="A183" s="80"/>
      <c r="B183" s="80"/>
      <c r="C183" s="86"/>
      <c r="D183" s="87"/>
      <c r="E183" s="87"/>
      <c r="F183" s="87"/>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c r="AJ183" s="80"/>
      <c r="AK183" s="80"/>
      <c r="AL183" s="80"/>
      <c r="AM183" s="80"/>
    </row>
    <row r="184" spans="1:39" s="19" customFormat="1" ht="20.100000000000001" customHeight="1">
      <c r="A184" s="80"/>
      <c r="B184" s="80"/>
      <c r="C184" s="86"/>
      <c r="D184" s="87"/>
      <c r="E184" s="87"/>
      <c r="F184" s="87"/>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0"/>
      <c r="AJ184" s="80"/>
      <c r="AK184" s="80"/>
      <c r="AL184" s="80"/>
      <c r="AM184" s="80"/>
    </row>
    <row r="185" spans="1:39" s="19" customFormat="1" ht="20.100000000000001" customHeight="1">
      <c r="A185" s="80"/>
      <c r="B185" s="80"/>
      <c r="C185" s="86"/>
      <c r="D185" s="87"/>
      <c r="E185" s="87"/>
      <c r="F185" s="87"/>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c r="AJ185" s="80"/>
      <c r="AK185" s="80"/>
      <c r="AL185" s="80"/>
      <c r="AM185" s="80"/>
    </row>
    <row r="186" spans="1:39" s="19" customFormat="1" ht="20.100000000000001" customHeight="1">
      <c r="A186" s="80"/>
      <c r="B186" s="80"/>
      <c r="C186" s="86"/>
      <c r="D186" s="87"/>
      <c r="E186" s="87"/>
      <c r="F186" s="87"/>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c r="AK186" s="80"/>
      <c r="AL186" s="80"/>
      <c r="AM186" s="80"/>
    </row>
    <row r="187" spans="1:39" s="19" customFormat="1" ht="20.100000000000001" customHeight="1">
      <c r="A187" s="80"/>
      <c r="B187" s="80"/>
      <c r="C187" s="86"/>
      <c r="D187" s="87"/>
      <c r="E187" s="87"/>
      <c r="F187" s="87"/>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c r="AM187" s="80"/>
    </row>
    <row r="188" spans="1:39" s="19" customFormat="1" ht="20.100000000000001" customHeight="1">
      <c r="A188" s="80"/>
      <c r="B188" s="80"/>
      <c r="C188" s="86"/>
      <c r="D188" s="87"/>
      <c r="E188" s="87"/>
      <c r="F188" s="87"/>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c r="AJ188" s="80"/>
      <c r="AK188" s="80"/>
      <c r="AL188" s="80"/>
      <c r="AM188" s="80"/>
    </row>
    <row r="189" spans="1:39" s="19" customFormat="1" ht="20.100000000000001" customHeight="1">
      <c r="A189" s="80"/>
      <c r="B189" s="80"/>
      <c r="C189" s="86"/>
      <c r="D189" s="87"/>
      <c r="E189" s="87"/>
      <c r="F189" s="87"/>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c r="AJ189" s="80"/>
      <c r="AK189" s="80"/>
      <c r="AL189" s="80"/>
      <c r="AM189" s="80"/>
    </row>
    <row r="190" spans="1:39" s="19" customFormat="1" ht="20.100000000000001" customHeight="1">
      <c r="A190" s="80"/>
      <c r="B190" s="80"/>
      <c r="C190" s="86"/>
      <c r="D190" s="87"/>
      <c r="E190" s="87"/>
      <c r="F190" s="87"/>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c r="AM190" s="80"/>
    </row>
    <row r="191" spans="1:39" s="19" customFormat="1" ht="20.100000000000001" customHeight="1">
      <c r="A191" s="80"/>
      <c r="B191" s="80"/>
      <c r="C191" s="86"/>
      <c r="D191" s="87"/>
      <c r="E191" s="87"/>
      <c r="F191" s="87"/>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row>
    <row r="192" spans="1:39" s="19" customFormat="1" ht="20.100000000000001" customHeight="1">
      <c r="A192" s="80"/>
      <c r="B192" s="80"/>
      <c r="C192" s="86"/>
      <c r="D192" s="87"/>
      <c r="E192" s="87"/>
      <c r="F192" s="87"/>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80"/>
      <c r="AL192" s="80"/>
      <c r="AM192" s="80"/>
    </row>
    <row r="193" spans="1:39" s="19" customFormat="1" ht="20.100000000000001" customHeight="1">
      <c r="A193" s="80"/>
      <c r="B193" s="80"/>
      <c r="C193" s="86"/>
      <c r="D193" s="87"/>
      <c r="E193" s="87"/>
      <c r="F193" s="87"/>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c r="AM193" s="80"/>
    </row>
    <row r="194" spans="1:39" s="19" customFormat="1" ht="20.100000000000001" customHeight="1">
      <c r="A194" s="80"/>
      <c r="B194" s="80"/>
      <c r="C194" s="86"/>
      <c r="D194" s="87"/>
      <c r="E194" s="87"/>
      <c r="F194" s="87"/>
      <c r="G194" s="80"/>
      <c r="H194" s="80"/>
      <c r="I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c r="AJ194" s="80"/>
      <c r="AK194" s="80"/>
      <c r="AL194" s="80"/>
      <c r="AM194" s="80"/>
    </row>
    <row r="195" spans="1:39" s="19" customFormat="1" ht="20.100000000000001" customHeight="1">
      <c r="A195" s="80"/>
      <c r="B195" s="80"/>
      <c r="C195" s="86"/>
      <c r="D195" s="87"/>
      <c r="E195" s="87"/>
      <c r="F195" s="87"/>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80"/>
      <c r="AK195" s="80"/>
      <c r="AL195" s="80"/>
      <c r="AM195" s="80"/>
    </row>
    <row r="196" spans="1:39" s="19" customFormat="1" ht="20.100000000000001" customHeight="1">
      <c r="A196" s="80"/>
      <c r="B196" s="80"/>
      <c r="C196" s="86"/>
      <c r="D196" s="87"/>
      <c r="E196" s="87"/>
      <c r="F196" s="87"/>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row>
    <row r="197" spans="1:39" s="19" customFormat="1" ht="20.100000000000001" customHeight="1">
      <c r="A197" s="80"/>
      <c r="B197" s="80"/>
      <c r="C197" s="86"/>
      <c r="D197" s="87"/>
      <c r="E197" s="87"/>
      <c r="F197" s="87"/>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row>
    <row r="198" spans="1:39" s="19" customFormat="1" ht="20.100000000000001" customHeight="1">
      <c r="A198" s="80"/>
      <c r="B198" s="80"/>
      <c r="C198" s="86"/>
      <c r="D198" s="87"/>
      <c r="E198" s="87"/>
      <c r="F198" s="87"/>
      <c r="G198" s="80"/>
      <c r="H198" s="80"/>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0"/>
      <c r="AM198" s="80"/>
    </row>
    <row r="199" spans="1:39" s="19" customFormat="1" ht="20.100000000000001" customHeight="1">
      <c r="A199" s="80"/>
      <c r="B199" s="80"/>
      <c r="C199" s="86"/>
      <c r="D199" s="87"/>
      <c r="E199" s="87"/>
      <c r="F199" s="87"/>
      <c r="G199" s="80"/>
      <c r="H199" s="80"/>
      <c r="I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c r="AJ199" s="80"/>
      <c r="AK199" s="80"/>
      <c r="AL199" s="80"/>
      <c r="AM199" s="80"/>
    </row>
    <row r="200" spans="1:39" s="19" customFormat="1" ht="20.100000000000001" customHeight="1">
      <c r="A200" s="80"/>
      <c r="B200" s="80"/>
      <c r="C200" s="86"/>
      <c r="D200" s="87"/>
      <c r="E200" s="87"/>
      <c r="F200" s="87"/>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c r="AM200" s="80"/>
    </row>
    <row r="201" spans="1:39" s="19" customFormat="1" ht="20.100000000000001" customHeight="1">
      <c r="A201" s="80"/>
      <c r="B201" s="80"/>
      <c r="C201" s="86"/>
      <c r="D201" s="87"/>
      <c r="E201" s="87"/>
      <c r="F201" s="87"/>
      <c r="G201" s="80"/>
      <c r="H201" s="80"/>
      <c r="I201" s="80"/>
      <c r="J201" s="80"/>
      <c r="K201" s="80"/>
      <c r="L201" s="80"/>
      <c r="M201" s="80"/>
      <c r="N201" s="80"/>
      <c r="O201" s="80"/>
      <c r="P201" s="80"/>
      <c r="Q201" s="80"/>
      <c r="R201" s="80"/>
      <c r="S201" s="80"/>
      <c r="T201" s="80"/>
      <c r="U201" s="80"/>
      <c r="V201" s="80"/>
      <c r="W201" s="80"/>
      <c r="X201" s="80"/>
      <c r="Y201" s="80"/>
      <c r="Z201" s="80"/>
      <c r="AA201" s="80"/>
      <c r="AB201" s="80"/>
      <c r="AC201" s="80"/>
      <c r="AD201" s="80"/>
      <c r="AE201" s="80"/>
      <c r="AF201" s="80"/>
      <c r="AG201" s="80"/>
      <c r="AH201" s="80"/>
      <c r="AI201" s="80"/>
      <c r="AJ201" s="80"/>
      <c r="AK201" s="80"/>
      <c r="AL201" s="80"/>
      <c r="AM201" s="80"/>
    </row>
    <row r="202" spans="1:39" s="19" customFormat="1" ht="20.100000000000001" customHeight="1">
      <c r="A202" s="80"/>
      <c r="B202" s="80"/>
      <c r="C202" s="86"/>
      <c r="D202" s="87"/>
      <c r="E202" s="87"/>
      <c r="F202" s="87"/>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0"/>
      <c r="AM202" s="80"/>
    </row>
    <row r="203" spans="1:39" s="19" customFormat="1" ht="20.100000000000001" customHeight="1">
      <c r="A203" s="80"/>
      <c r="B203" s="80"/>
      <c r="C203" s="86"/>
      <c r="D203" s="87"/>
      <c r="E203" s="87"/>
      <c r="F203" s="87"/>
      <c r="G203" s="80"/>
      <c r="H203" s="80"/>
      <c r="I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0"/>
      <c r="AM203" s="80"/>
    </row>
    <row r="204" spans="1:39" s="19" customFormat="1" ht="20.100000000000001" customHeight="1">
      <c r="A204" s="80"/>
      <c r="B204" s="80"/>
      <c r="C204" s="86"/>
      <c r="D204" s="87"/>
      <c r="E204" s="87"/>
      <c r="F204" s="87"/>
      <c r="G204" s="80"/>
      <c r="H204" s="80"/>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c r="AM204" s="80"/>
    </row>
    <row r="205" spans="1:39" s="19" customFormat="1" ht="20.100000000000001" customHeight="1">
      <c r="A205" s="80"/>
      <c r="B205" s="80"/>
      <c r="C205" s="86"/>
      <c r="D205" s="87"/>
      <c r="E205" s="87"/>
      <c r="F205" s="87"/>
      <c r="G205" s="80"/>
      <c r="H205" s="80"/>
      <c r="I205" s="80"/>
      <c r="J205" s="80"/>
      <c r="K205" s="80"/>
      <c r="L205" s="80"/>
      <c r="M205" s="80"/>
      <c r="N205" s="80"/>
      <c r="O205" s="80"/>
      <c r="P205" s="80"/>
      <c r="Q205" s="80"/>
      <c r="R205" s="80"/>
      <c r="S205" s="80"/>
      <c r="T205" s="80"/>
      <c r="U205" s="80"/>
      <c r="V205" s="80"/>
      <c r="W205" s="80"/>
      <c r="X205" s="80"/>
      <c r="Y205" s="80"/>
      <c r="Z205" s="80"/>
      <c r="AA205" s="80"/>
      <c r="AB205" s="80"/>
      <c r="AC205" s="80"/>
      <c r="AD205" s="80"/>
      <c r="AE205" s="80"/>
      <c r="AF205" s="80"/>
      <c r="AG205" s="80"/>
      <c r="AH205" s="80"/>
      <c r="AI205" s="80"/>
      <c r="AJ205" s="80"/>
      <c r="AK205" s="80"/>
      <c r="AL205" s="80"/>
      <c r="AM205" s="80"/>
    </row>
    <row r="206" spans="1:39" s="19" customFormat="1" ht="20.100000000000001" customHeight="1">
      <c r="A206" s="80"/>
      <c r="B206" s="80"/>
      <c r="C206" s="86"/>
      <c r="D206" s="87"/>
      <c r="E206" s="87"/>
      <c r="F206" s="87"/>
      <c r="G206" s="80"/>
      <c r="H206" s="80"/>
      <c r="I206" s="80"/>
      <c r="J206" s="80"/>
      <c r="K206" s="80"/>
      <c r="L206" s="80"/>
      <c r="M206" s="80"/>
      <c r="N206" s="80"/>
      <c r="O206" s="80"/>
      <c r="P206" s="80"/>
      <c r="Q206" s="80"/>
      <c r="R206" s="80"/>
      <c r="S206" s="80"/>
      <c r="T206" s="80"/>
      <c r="U206" s="80"/>
      <c r="V206" s="80"/>
      <c r="W206" s="80"/>
      <c r="X206" s="80"/>
      <c r="Y206" s="80"/>
      <c r="Z206" s="80"/>
      <c r="AA206" s="80"/>
      <c r="AB206" s="80"/>
      <c r="AC206" s="80"/>
      <c r="AD206" s="80"/>
      <c r="AE206" s="80"/>
      <c r="AF206" s="80"/>
      <c r="AG206" s="80"/>
      <c r="AH206" s="80"/>
      <c r="AI206" s="80"/>
      <c r="AJ206" s="80"/>
      <c r="AK206" s="80"/>
      <c r="AL206" s="80"/>
      <c r="AM206" s="80"/>
    </row>
    <row r="207" spans="1:39" s="19" customFormat="1" ht="20.100000000000001" customHeight="1">
      <c r="A207" s="80"/>
      <c r="B207" s="80"/>
      <c r="C207" s="86"/>
      <c r="D207" s="87"/>
      <c r="E207" s="87"/>
      <c r="F207" s="87"/>
      <c r="G207" s="80"/>
      <c r="H207" s="80"/>
      <c r="I207" s="80"/>
      <c r="J207" s="80"/>
      <c r="K207" s="80"/>
      <c r="L207" s="80"/>
      <c r="M207" s="80"/>
      <c r="N207" s="80"/>
      <c r="O207" s="80"/>
      <c r="P207" s="80"/>
      <c r="Q207" s="80"/>
      <c r="R207" s="80"/>
      <c r="S207" s="80"/>
      <c r="T207" s="80"/>
      <c r="U207" s="80"/>
      <c r="V207" s="80"/>
      <c r="W207" s="80"/>
      <c r="X207" s="80"/>
      <c r="Y207" s="80"/>
      <c r="Z207" s="80"/>
      <c r="AA207" s="80"/>
      <c r="AB207" s="80"/>
      <c r="AC207" s="80"/>
      <c r="AD207" s="80"/>
      <c r="AE207" s="80"/>
      <c r="AF207" s="80"/>
      <c r="AG207" s="80"/>
      <c r="AH207" s="80"/>
      <c r="AI207" s="80"/>
      <c r="AJ207" s="80"/>
      <c r="AK207" s="80"/>
      <c r="AL207" s="80"/>
      <c r="AM207" s="80"/>
    </row>
    <row r="208" spans="1:39" s="19" customFormat="1" ht="20.100000000000001" customHeight="1">
      <c r="A208" s="80"/>
      <c r="B208" s="80"/>
      <c r="C208" s="86"/>
      <c r="D208" s="87"/>
      <c r="E208" s="87"/>
      <c r="F208" s="87"/>
      <c r="G208" s="80"/>
      <c r="H208" s="80"/>
      <c r="I208" s="80"/>
      <c r="J208" s="80"/>
      <c r="K208" s="80"/>
      <c r="L208" s="80"/>
      <c r="M208" s="80"/>
      <c r="N208" s="80"/>
      <c r="O208" s="80"/>
      <c r="P208" s="80"/>
      <c r="Q208" s="80"/>
      <c r="R208" s="80"/>
      <c r="S208" s="80"/>
      <c r="T208" s="80"/>
      <c r="U208" s="80"/>
      <c r="V208" s="80"/>
      <c r="W208" s="80"/>
      <c r="X208" s="80"/>
      <c r="Y208" s="80"/>
      <c r="Z208" s="80"/>
      <c r="AA208" s="80"/>
      <c r="AB208" s="80"/>
      <c r="AC208" s="80"/>
      <c r="AD208" s="80"/>
      <c r="AE208" s="80"/>
      <c r="AF208" s="80"/>
      <c r="AG208" s="80"/>
      <c r="AH208" s="80"/>
      <c r="AI208" s="80"/>
      <c r="AJ208" s="80"/>
      <c r="AK208" s="80"/>
      <c r="AL208" s="80"/>
      <c r="AM208" s="80"/>
    </row>
    <row r="209" spans="1:39" s="19" customFormat="1" ht="20.100000000000001" customHeight="1">
      <c r="A209" s="80"/>
      <c r="B209" s="80"/>
      <c r="C209" s="86"/>
      <c r="D209" s="87"/>
      <c r="E209" s="87"/>
      <c r="F209" s="87"/>
      <c r="G209" s="80"/>
      <c r="H209" s="80"/>
      <c r="I209" s="80"/>
      <c r="J209" s="80"/>
      <c r="K209" s="80"/>
      <c r="L209" s="80"/>
      <c r="M209" s="80"/>
      <c r="N209" s="80"/>
      <c r="O209" s="80"/>
      <c r="P209" s="80"/>
      <c r="Q209" s="80"/>
      <c r="R209" s="80"/>
      <c r="S209" s="80"/>
      <c r="T209" s="80"/>
      <c r="U209" s="80"/>
      <c r="V209" s="80"/>
      <c r="W209" s="80"/>
      <c r="X209" s="80"/>
      <c r="Y209" s="80"/>
      <c r="Z209" s="80"/>
      <c r="AA209" s="80"/>
      <c r="AB209" s="80"/>
      <c r="AC209" s="80"/>
      <c r="AD209" s="80"/>
      <c r="AE209" s="80"/>
      <c r="AF209" s="80"/>
      <c r="AG209" s="80"/>
      <c r="AH209" s="80"/>
      <c r="AI209" s="80"/>
      <c r="AJ209" s="80"/>
      <c r="AK209" s="80"/>
      <c r="AL209" s="80"/>
      <c r="AM209" s="80"/>
    </row>
    <row r="210" spans="1:39" s="19" customFormat="1" ht="20.100000000000001" customHeight="1">
      <c r="A210" s="80"/>
      <c r="B210" s="80"/>
      <c r="C210" s="86"/>
      <c r="D210" s="87"/>
      <c r="E210" s="87"/>
      <c r="F210" s="87"/>
      <c r="G210" s="80"/>
      <c r="H210" s="80"/>
      <c r="I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c r="AJ210" s="80"/>
      <c r="AK210" s="80"/>
      <c r="AL210" s="80"/>
      <c r="AM210" s="80"/>
    </row>
    <row r="211" spans="1:39" s="19" customFormat="1" ht="20.100000000000001" customHeight="1">
      <c r="A211" s="80"/>
      <c r="B211" s="80"/>
      <c r="C211" s="86"/>
      <c r="D211" s="87"/>
      <c r="E211" s="87"/>
      <c r="F211" s="87"/>
      <c r="G211" s="80"/>
      <c r="H211" s="80"/>
      <c r="I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80"/>
      <c r="AK211" s="80"/>
      <c r="AL211" s="80"/>
      <c r="AM211" s="80"/>
    </row>
    <row r="212" spans="1:39" s="19" customFormat="1" ht="20.100000000000001" customHeight="1">
      <c r="A212" s="80"/>
      <c r="B212" s="80"/>
      <c r="C212" s="86"/>
      <c r="D212" s="87"/>
      <c r="E212" s="87"/>
      <c r="F212" s="87"/>
      <c r="G212" s="80"/>
      <c r="H212" s="80"/>
      <c r="I212" s="80"/>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80"/>
      <c r="AK212" s="80"/>
      <c r="AL212" s="80"/>
      <c r="AM212" s="80"/>
    </row>
    <row r="213" spans="1:39" s="19" customFormat="1" ht="20.100000000000001" customHeight="1">
      <c r="A213" s="80"/>
      <c r="B213" s="80"/>
      <c r="C213" s="86"/>
      <c r="D213" s="87"/>
      <c r="E213" s="87"/>
      <c r="F213" s="87"/>
      <c r="G213" s="80"/>
      <c r="H213" s="80"/>
      <c r="I213" s="80"/>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c r="AJ213" s="80"/>
      <c r="AK213" s="80"/>
      <c r="AL213" s="80"/>
      <c r="AM213" s="80"/>
    </row>
    <row r="214" spans="1:39" s="19" customFormat="1" ht="20.100000000000001" customHeight="1">
      <c r="A214" s="80"/>
      <c r="B214" s="80"/>
      <c r="C214" s="86"/>
      <c r="D214" s="87"/>
      <c r="E214" s="87"/>
      <c r="F214" s="87"/>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c r="AJ214" s="80"/>
      <c r="AK214" s="80"/>
      <c r="AL214" s="80"/>
      <c r="AM214" s="80"/>
    </row>
    <row r="215" spans="1:39" s="19" customFormat="1" ht="20.100000000000001" customHeight="1">
      <c r="A215" s="80"/>
      <c r="B215" s="80"/>
      <c r="C215" s="86"/>
      <c r="D215" s="87"/>
      <c r="E215" s="87"/>
      <c r="F215" s="87"/>
      <c r="G215" s="80"/>
      <c r="H215" s="80"/>
      <c r="I215" s="80"/>
      <c r="J215" s="80"/>
      <c r="K215" s="80"/>
      <c r="L215" s="80"/>
      <c r="M215" s="80"/>
      <c r="N215" s="80"/>
      <c r="O215" s="80"/>
      <c r="P215" s="80"/>
      <c r="Q215" s="80"/>
      <c r="R215" s="80"/>
      <c r="S215" s="80"/>
      <c r="T215" s="80"/>
      <c r="U215" s="80"/>
      <c r="V215" s="80"/>
      <c r="W215" s="80"/>
      <c r="X215" s="80"/>
      <c r="Y215" s="80"/>
      <c r="Z215" s="80"/>
      <c r="AA215" s="80"/>
      <c r="AB215" s="80"/>
      <c r="AC215" s="80"/>
      <c r="AD215" s="80"/>
      <c r="AE215" s="80"/>
      <c r="AF215" s="80"/>
      <c r="AG215" s="80"/>
      <c r="AH215" s="80"/>
      <c r="AI215" s="80"/>
      <c r="AJ215" s="80"/>
      <c r="AK215" s="80"/>
      <c r="AL215" s="80"/>
      <c r="AM215" s="80"/>
    </row>
    <row r="216" spans="1:39" s="19" customFormat="1" ht="20.100000000000001" customHeight="1">
      <c r="A216" s="80"/>
      <c r="B216" s="80"/>
      <c r="C216" s="86"/>
      <c r="D216" s="87"/>
      <c r="E216" s="87"/>
      <c r="F216" s="87"/>
      <c r="G216" s="80"/>
      <c r="H216" s="80"/>
      <c r="I216" s="80"/>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c r="AJ216" s="80"/>
      <c r="AK216" s="80"/>
      <c r="AL216" s="80"/>
      <c r="AM216" s="80"/>
    </row>
    <row r="217" spans="1:39" s="19" customFormat="1" ht="20.100000000000001" customHeight="1">
      <c r="A217" s="80"/>
      <c r="B217" s="80"/>
      <c r="C217" s="86"/>
      <c r="D217" s="87"/>
      <c r="E217" s="87"/>
      <c r="F217" s="87"/>
      <c r="G217" s="80"/>
      <c r="H217" s="80"/>
      <c r="I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c r="AJ217" s="80"/>
      <c r="AK217" s="80"/>
      <c r="AL217" s="80"/>
      <c r="AM217" s="80"/>
    </row>
    <row r="218" spans="1:39" s="19" customFormat="1" ht="20.100000000000001" customHeight="1">
      <c r="A218" s="80"/>
      <c r="B218" s="80"/>
      <c r="C218" s="86"/>
      <c r="D218" s="87"/>
      <c r="E218" s="87"/>
      <c r="F218" s="87"/>
      <c r="G218" s="80"/>
      <c r="H218" s="80"/>
      <c r="I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c r="AM218" s="80"/>
    </row>
    <row r="219" spans="1:39" s="19" customFormat="1" ht="20.100000000000001" customHeight="1">
      <c r="A219" s="80"/>
      <c r="B219" s="80"/>
      <c r="C219" s="86"/>
      <c r="D219" s="87"/>
      <c r="E219" s="87"/>
      <c r="F219" s="87"/>
      <c r="G219" s="80"/>
      <c r="H219" s="80"/>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80"/>
      <c r="AK219" s="80"/>
      <c r="AL219" s="80"/>
      <c r="AM219" s="80"/>
    </row>
    <row r="220" spans="1:39" s="19" customFormat="1" ht="20.100000000000001" customHeight="1">
      <c r="A220" s="80"/>
      <c r="B220" s="80"/>
      <c r="C220" s="86"/>
      <c r="D220" s="87"/>
      <c r="E220" s="87"/>
      <c r="F220" s="87"/>
      <c r="G220" s="80"/>
      <c r="H220" s="80"/>
      <c r="I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80"/>
      <c r="AK220" s="80"/>
      <c r="AL220" s="80"/>
      <c r="AM220" s="80"/>
    </row>
    <row r="221" spans="1:39" s="19" customFormat="1" ht="20.100000000000001" customHeight="1">
      <c r="A221" s="80"/>
      <c r="B221" s="80"/>
      <c r="C221" s="86"/>
      <c r="D221" s="87"/>
      <c r="E221" s="87"/>
      <c r="F221" s="87"/>
      <c r="G221" s="80"/>
      <c r="H221" s="80"/>
      <c r="I221" s="80"/>
      <c r="J221" s="80"/>
      <c r="K221" s="80"/>
      <c r="L221" s="80"/>
      <c r="M221" s="80"/>
      <c r="N221" s="80"/>
      <c r="O221" s="80"/>
      <c r="P221" s="80"/>
      <c r="Q221" s="80"/>
      <c r="R221" s="80"/>
      <c r="S221" s="80"/>
      <c r="T221" s="80"/>
      <c r="U221" s="80"/>
      <c r="V221" s="80"/>
      <c r="W221" s="80"/>
      <c r="X221" s="80"/>
      <c r="Y221" s="80"/>
      <c r="Z221" s="80"/>
      <c r="AA221" s="80"/>
      <c r="AB221" s="80"/>
      <c r="AC221" s="80"/>
      <c r="AD221" s="80"/>
      <c r="AE221" s="80"/>
      <c r="AF221" s="80"/>
      <c r="AG221" s="80"/>
      <c r="AH221" s="80"/>
      <c r="AI221" s="80"/>
      <c r="AJ221" s="80"/>
      <c r="AK221" s="80"/>
      <c r="AL221" s="80"/>
      <c r="AM221" s="80"/>
    </row>
    <row r="222" spans="1:39" s="19" customFormat="1" ht="20.100000000000001" customHeight="1">
      <c r="A222" s="80"/>
      <c r="B222" s="80"/>
      <c r="C222" s="86"/>
      <c r="D222" s="87"/>
      <c r="E222" s="87"/>
      <c r="F222" s="87"/>
      <c r="G222" s="80"/>
      <c r="H222" s="80"/>
      <c r="I222" s="80"/>
      <c r="J222" s="80"/>
      <c r="K222" s="80"/>
      <c r="L222" s="80"/>
      <c r="M222" s="80"/>
      <c r="N222" s="80"/>
      <c r="O222" s="80"/>
      <c r="P222" s="80"/>
      <c r="Q222" s="80"/>
      <c r="R222" s="80"/>
      <c r="S222" s="80"/>
      <c r="T222" s="80"/>
      <c r="U222" s="80"/>
      <c r="V222" s="80"/>
      <c r="W222" s="80"/>
      <c r="X222" s="80"/>
      <c r="Y222" s="80"/>
      <c r="Z222" s="80"/>
      <c r="AA222" s="80"/>
      <c r="AB222" s="80"/>
      <c r="AC222" s="80"/>
      <c r="AD222" s="80"/>
      <c r="AE222" s="80"/>
      <c r="AF222" s="80"/>
      <c r="AG222" s="80"/>
      <c r="AH222" s="80"/>
      <c r="AI222" s="80"/>
      <c r="AJ222" s="80"/>
      <c r="AK222" s="80"/>
      <c r="AL222" s="80"/>
      <c r="AM222" s="80"/>
    </row>
    <row r="223" spans="1:39" s="19" customFormat="1" ht="20.100000000000001" customHeight="1">
      <c r="A223" s="80"/>
      <c r="B223" s="80"/>
      <c r="C223" s="86"/>
      <c r="D223" s="87"/>
      <c r="E223" s="87"/>
      <c r="F223" s="87"/>
      <c r="G223" s="80"/>
      <c r="H223" s="80"/>
      <c r="I223" s="80"/>
      <c r="J223" s="80"/>
      <c r="K223" s="80"/>
      <c r="L223" s="80"/>
      <c r="M223" s="80"/>
      <c r="N223" s="80"/>
      <c r="O223" s="80"/>
      <c r="P223" s="80"/>
      <c r="Q223" s="80"/>
      <c r="R223" s="80"/>
      <c r="S223" s="80"/>
      <c r="T223" s="80"/>
      <c r="U223" s="80"/>
      <c r="V223" s="80"/>
      <c r="W223" s="80"/>
      <c r="X223" s="80"/>
      <c r="Y223" s="80"/>
      <c r="Z223" s="80"/>
      <c r="AA223" s="80"/>
      <c r="AB223" s="80"/>
      <c r="AC223" s="80"/>
      <c r="AD223" s="80"/>
      <c r="AE223" s="80"/>
      <c r="AF223" s="80"/>
      <c r="AG223" s="80"/>
      <c r="AH223" s="80"/>
      <c r="AI223" s="80"/>
      <c r="AJ223" s="80"/>
      <c r="AK223" s="80"/>
      <c r="AL223" s="80"/>
      <c r="AM223" s="80"/>
    </row>
    <row r="224" spans="1:39" s="19" customFormat="1" ht="20.100000000000001" customHeight="1">
      <c r="A224" s="80"/>
      <c r="B224" s="80"/>
      <c r="C224" s="86"/>
      <c r="D224" s="87"/>
      <c r="E224" s="87"/>
      <c r="F224" s="87"/>
      <c r="G224" s="80"/>
      <c r="H224" s="80"/>
      <c r="I224" s="80"/>
      <c r="J224" s="80"/>
      <c r="K224" s="80"/>
      <c r="L224" s="80"/>
      <c r="M224" s="80"/>
      <c r="N224" s="80"/>
      <c r="O224" s="80"/>
      <c r="P224" s="80"/>
      <c r="Q224" s="80"/>
      <c r="R224" s="80"/>
      <c r="S224" s="80"/>
      <c r="T224" s="80"/>
      <c r="U224" s="80"/>
      <c r="V224" s="80"/>
      <c r="W224" s="80"/>
      <c r="X224" s="80"/>
      <c r="Y224" s="80"/>
      <c r="Z224" s="80"/>
      <c r="AA224" s="80"/>
      <c r="AB224" s="80"/>
      <c r="AC224" s="80"/>
      <c r="AD224" s="80"/>
      <c r="AE224" s="80"/>
      <c r="AF224" s="80"/>
      <c r="AG224" s="80"/>
      <c r="AH224" s="80"/>
      <c r="AI224" s="80"/>
      <c r="AJ224" s="80"/>
      <c r="AK224" s="80"/>
      <c r="AL224" s="80"/>
      <c r="AM224" s="80"/>
    </row>
    <row r="225" spans="1:39" s="19" customFormat="1" ht="20.100000000000001" customHeight="1">
      <c r="A225" s="80"/>
      <c r="B225" s="80"/>
      <c r="C225" s="86"/>
      <c r="D225" s="87"/>
      <c r="E225" s="87"/>
      <c r="F225" s="87"/>
      <c r="G225" s="80"/>
      <c r="H225" s="80"/>
      <c r="I225" s="80"/>
      <c r="J225" s="80"/>
      <c r="K225" s="80"/>
      <c r="L225" s="80"/>
      <c r="M225" s="80"/>
      <c r="N225" s="80"/>
      <c r="O225" s="80"/>
      <c r="P225" s="80"/>
      <c r="Q225" s="80"/>
      <c r="R225" s="80"/>
      <c r="S225" s="80"/>
      <c r="T225" s="80"/>
      <c r="U225" s="80"/>
      <c r="V225" s="80"/>
      <c r="W225" s="80"/>
      <c r="X225" s="80"/>
      <c r="Y225" s="80"/>
      <c r="Z225" s="80"/>
      <c r="AA225" s="80"/>
      <c r="AB225" s="80"/>
      <c r="AC225" s="80"/>
      <c r="AD225" s="80"/>
      <c r="AE225" s="80"/>
      <c r="AF225" s="80"/>
      <c r="AG225" s="80"/>
      <c r="AH225" s="80"/>
      <c r="AI225" s="80"/>
      <c r="AJ225" s="80"/>
      <c r="AK225" s="80"/>
      <c r="AL225" s="80"/>
      <c r="AM225" s="80"/>
    </row>
    <row r="226" spans="1:39" s="19" customFormat="1" ht="20.100000000000001" customHeight="1">
      <c r="A226" s="80"/>
      <c r="B226" s="80"/>
      <c r="C226" s="86"/>
      <c r="D226" s="87"/>
      <c r="E226" s="87"/>
      <c r="F226" s="87"/>
      <c r="G226" s="80"/>
      <c r="H226" s="80"/>
      <c r="I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80"/>
      <c r="AK226" s="80"/>
      <c r="AL226" s="80"/>
      <c r="AM226" s="80"/>
    </row>
    <row r="227" spans="1:39" s="19" customFormat="1" ht="20.100000000000001" customHeight="1">
      <c r="A227" s="80"/>
      <c r="B227" s="80"/>
      <c r="C227" s="86"/>
      <c r="D227" s="87"/>
      <c r="E227" s="87"/>
      <c r="F227" s="87"/>
      <c r="G227" s="80"/>
      <c r="H227" s="80"/>
      <c r="I227" s="80"/>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c r="AJ227" s="80"/>
      <c r="AK227" s="80"/>
      <c r="AL227" s="80"/>
      <c r="AM227" s="80"/>
    </row>
    <row r="228" spans="1:39" s="19" customFormat="1" ht="20.100000000000001" customHeight="1">
      <c r="A228" s="80"/>
      <c r="B228" s="80"/>
      <c r="C228" s="86"/>
      <c r="D228" s="87"/>
      <c r="E228" s="87"/>
      <c r="F228" s="87"/>
      <c r="G228" s="80"/>
      <c r="H228" s="80"/>
      <c r="I228" s="80"/>
      <c r="J228" s="80"/>
      <c r="K228" s="80"/>
      <c r="L228" s="80"/>
      <c r="M228" s="80"/>
      <c r="N228" s="80"/>
      <c r="O228" s="80"/>
      <c r="P228" s="80"/>
      <c r="Q228" s="80"/>
      <c r="R228" s="80"/>
      <c r="S228" s="80"/>
      <c r="T228" s="80"/>
      <c r="U228" s="80"/>
      <c r="V228" s="80"/>
      <c r="W228" s="80"/>
      <c r="X228" s="80"/>
      <c r="Y228" s="80"/>
      <c r="Z228" s="80"/>
      <c r="AA228" s="80"/>
      <c r="AB228" s="80"/>
      <c r="AC228" s="80"/>
      <c r="AD228" s="80"/>
      <c r="AE228" s="80"/>
      <c r="AF228" s="80"/>
      <c r="AG228" s="80"/>
      <c r="AH228" s="80"/>
      <c r="AI228" s="80"/>
      <c r="AJ228" s="80"/>
      <c r="AK228" s="80"/>
      <c r="AL228" s="80"/>
      <c r="AM228" s="80"/>
    </row>
    <row r="229" spans="1:39" s="19" customFormat="1" ht="20.100000000000001" customHeight="1">
      <c r="A229" s="80"/>
      <c r="B229" s="80"/>
      <c r="C229" s="86"/>
      <c r="D229" s="87"/>
      <c r="E229" s="87"/>
      <c r="F229" s="87"/>
      <c r="G229" s="80"/>
      <c r="H229" s="80"/>
      <c r="I229" s="80"/>
      <c r="J229" s="80"/>
      <c r="K229" s="80"/>
      <c r="L229" s="80"/>
      <c r="M229" s="80"/>
      <c r="N229" s="80"/>
      <c r="O229" s="80"/>
      <c r="P229" s="80"/>
      <c r="Q229" s="80"/>
      <c r="R229" s="80"/>
      <c r="S229" s="80"/>
      <c r="T229" s="80"/>
      <c r="U229" s="80"/>
      <c r="V229" s="80"/>
      <c r="W229" s="80"/>
      <c r="X229" s="80"/>
      <c r="Y229" s="80"/>
      <c r="Z229" s="80"/>
      <c r="AA229" s="80"/>
      <c r="AB229" s="80"/>
      <c r="AC229" s="80"/>
      <c r="AD229" s="80"/>
      <c r="AE229" s="80"/>
      <c r="AF229" s="80"/>
      <c r="AG229" s="80"/>
      <c r="AH229" s="80"/>
      <c r="AI229" s="80"/>
      <c r="AJ229" s="80"/>
      <c r="AK229" s="80"/>
      <c r="AL229" s="80"/>
      <c r="AM229" s="80"/>
    </row>
    <row r="230" spans="1:39" s="19" customFormat="1" ht="20.100000000000001" customHeight="1">
      <c r="A230" s="80"/>
      <c r="B230" s="80"/>
      <c r="C230" s="86"/>
      <c r="D230" s="87"/>
      <c r="E230" s="87"/>
      <c r="F230" s="87"/>
      <c r="G230" s="80"/>
      <c r="H230" s="80"/>
      <c r="I230" s="80"/>
      <c r="J230" s="80"/>
      <c r="K230" s="80"/>
      <c r="L230" s="80"/>
      <c r="M230" s="80"/>
      <c r="N230" s="80"/>
      <c r="O230" s="80"/>
      <c r="P230" s="80"/>
      <c r="Q230" s="80"/>
      <c r="R230" s="80"/>
      <c r="S230" s="80"/>
      <c r="T230" s="80"/>
      <c r="U230" s="80"/>
      <c r="V230" s="80"/>
      <c r="W230" s="80"/>
      <c r="X230" s="80"/>
      <c r="Y230" s="80"/>
      <c r="Z230" s="80"/>
      <c r="AA230" s="80"/>
      <c r="AB230" s="80"/>
      <c r="AC230" s="80"/>
      <c r="AD230" s="80"/>
      <c r="AE230" s="80"/>
      <c r="AF230" s="80"/>
      <c r="AG230" s="80"/>
      <c r="AH230" s="80"/>
      <c r="AI230" s="80"/>
      <c r="AJ230" s="80"/>
      <c r="AK230" s="80"/>
      <c r="AL230" s="80"/>
      <c r="AM230" s="80"/>
    </row>
    <row r="231" spans="1:39" s="19" customFormat="1" ht="20.100000000000001" customHeight="1">
      <c r="A231" s="80"/>
      <c r="B231" s="80"/>
      <c r="C231" s="86"/>
      <c r="D231" s="87"/>
      <c r="E231" s="87"/>
      <c r="F231" s="87"/>
      <c r="G231" s="80"/>
      <c r="H231" s="80"/>
      <c r="I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c r="AJ231" s="80"/>
      <c r="AK231" s="80"/>
      <c r="AL231" s="80"/>
      <c r="AM231" s="80"/>
    </row>
    <row r="232" spans="1:39" s="19" customFormat="1" ht="20.100000000000001" customHeight="1">
      <c r="A232" s="80"/>
      <c r="B232" s="80"/>
      <c r="C232" s="86"/>
      <c r="D232" s="87"/>
      <c r="E232" s="87"/>
      <c r="F232" s="87"/>
      <c r="G232" s="80"/>
      <c r="H232" s="80"/>
      <c r="I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c r="AJ232" s="80"/>
      <c r="AK232" s="80"/>
      <c r="AL232" s="80"/>
      <c r="AM232" s="80"/>
    </row>
    <row r="233" spans="1:39" s="19" customFormat="1" ht="20.100000000000001" customHeight="1">
      <c r="A233" s="80"/>
      <c r="B233" s="80"/>
      <c r="C233" s="86"/>
      <c r="D233" s="87"/>
      <c r="E233" s="87"/>
      <c r="F233" s="87"/>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80"/>
      <c r="AE233" s="80"/>
      <c r="AF233" s="80"/>
      <c r="AG233" s="80"/>
      <c r="AH233" s="80"/>
      <c r="AI233" s="80"/>
      <c r="AJ233" s="80"/>
      <c r="AK233" s="80"/>
      <c r="AL233" s="80"/>
      <c r="AM233" s="80"/>
    </row>
    <row r="234" spans="1:39" s="19" customFormat="1" ht="20.100000000000001" customHeight="1">
      <c r="A234" s="80"/>
      <c r="B234" s="80"/>
      <c r="C234" s="86"/>
      <c r="D234" s="87"/>
      <c r="E234" s="87"/>
      <c r="F234" s="87"/>
      <c r="G234" s="80"/>
      <c r="H234" s="80"/>
      <c r="I234" s="80"/>
      <c r="J234" s="80"/>
      <c r="K234" s="80"/>
      <c r="L234" s="80"/>
      <c r="M234" s="80"/>
      <c r="N234" s="80"/>
      <c r="O234" s="80"/>
      <c r="P234" s="80"/>
      <c r="Q234" s="80"/>
      <c r="R234" s="80"/>
      <c r="S234" s="80"/>
      <c r="T234" s="80"/>
      <c r="U234" s="80"/>
      <c r="V234" s="80"/>
      <c r="W234" s="80"/>
      <c r="X234" s="80"/>
      <c r="Y234" s="80"/>
      <c r="Z234" s="80"/>
      <c r="AA234" s="80"/>
      <c r="AB234" s="80"/>
      <c r="AC234" s="80"/>
      <c r="AD234" s="80"/>
      <c r="AE234" s="80"/>
      <c r="AF234" s="80"/>
      <c r="AG234" s="80"/>
      <c r="AH234" s="80"/>
      <c r="AI234" s="80"/>
      <c r="AJ234" s="80"/>
      <c r="AK234" s="80"/>
      <c r="AL234" s="80"/>
      <c r="AM234" s="80"/>
    </row>
    <row r="235" spans="1:39" s="19" customFormat="1" ht="20.100000000000001" customHeight="1">
      <c r="A235" s="80"/>
      <c r="B235" s="80"/>
      <c r="C235" s="86"/>
      <c r="D235" s="87"/>
      <c r="E235" s="87"/>
      <c r="F235" s="87"/>
      <c r="G235" s="80"/>
      <c r="H235" s="80"/>
      <c r="I235" s="80"/>
      <c r="J235" s="80"/>
      <c r="K235" s="80"/>
      <c r="L235" s="80"/>
      <c r="M235" s="80"/>
      <c r="N235" s="80"/>
      <c r="O235" s="80"/>
      <c r="P235" s="80"/>
      <c r="Q235" s="80"/>
      <c r="R235" s="80"/>
      <c r="S235" s="80"/>
      <c r="T235" s="80"/>
      <c r="U235" s="80"/>
      <c r="V235" s="80"/>
      <c r="W235" s="80"/>
      <c r="X235" s="80"/>
      <c r="Y235" s="80"/>
      <c r="Z235" s="80"/>
      <c r="AA235" s="80"/>
      <c r="AB235" s="80"/>
      <c r="AC235" s="80"/>
      <c r="AD235" s="80"/>
      <c r="AE235" s="80"/>
      <c r="AF235" s="80"/>
      <c r="AG235" s="80"/>
      <c r="AH235" s="80"/>
      <c r="AI235" s="80"/>
      <c r="AJ235" s="80"/>
      <c r="AK235" s="80"/>
      <c r="AL235" s="80"/>
      <c r="AM235" s="80"/>
    </row>
    <row r="236" spans="1:39" s="19" customFormat="1" ht="20.100000000000001" customHeight="1">
      <c r="A236" s="80"/>
      <c r="B236" s="80"/>
      <c r="C236" s="86"/>
      <c r="D236" s="87"/>
      <c r="E236" s="87"/>
      <c r="F236" s="87"/>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0"/>
      <c r="AF236" s="80"/>
      <c r="AG236" s="80"/>
      <c r="AH236" s="80"/>
      <c r="AI236" s="80"/>
      <c r="AJ236" s="80"/>
      <c r="AK236" s="80"/>
      <c r="AL236" s="80"/>
      <c r="AM236" s="80"/>
    </row>
    <row r="237" spans="1:39" s="19" customFormat="1" ht="20.100000000000001" customHeight="1">
      <c r="A237" s="80"/>
      <c r="B237" s="80"/>
      <c r="C237" s="86"/>
      <c r="D237" s="87"/>
      <c r="E237" s="87"/>
      <c r="F237" s="87"/>
      <c r="G237" s="80"/>
      <c r="H237" s="80"/>
      <c r="I237" s="80"/>
      <c r="J237" s="80"/>
      <c r="K237" s="80"/>
      <c r="L237" s="80"/>
      <c r="M237" s="80"/>
      <c r="N237" s="80"/>
      <c r="O237" s="80"/>
      <c r="P237" s="80"/>
      <c r="Q237" s="80"/>
      <c r="R237" s="80"/>
      <c r="S237" s="80"/>
      <c r="T237" s="80"/>
      <c r="U237" s="80"/>
      <c r="V237" s="80"/>
      <c r="W237" s="80"/>
      <c r="X237" s="80"/>
      <c r="Y237" s="80"/>
      <c r="Z237" s="80"/>
      <c r="AA237" s="80"/>
      <c r="AB237" s="80"/>
      <c r="AC237" s="80"/>
      <c r="AD237" s="80"/>
      <c r="AE237" s="80"/>
      <c r="AF237" s="80"/>
      <c r="AG237" s="80"/>
      <c r="AH237" s="80"/>
      <c r="AI237" s="80"/>
      <c r="AJ237" s="80"/>
      <c r="AK237" s="80"/>
      <c r="AL237" s="80"/>
      <c r="AM237" s="80"/>
    </row>
    <row r="238" spans="1:39" s="19" customFormat="1" ht="20.100000000000001" customHeight="1">
      <c r="A238" s="80"/>
      <c r="B238" s="80"/>
      <c r="C238" s="86"/>
      <c r="D238" s="87"/>
      <c r="E238" s="87"/>
      <c r="F238" s="87"/>
      <c r="G238" s="80"/>
      <c r="H238" s="80"/>
      <c r="I238" s="80"/>
      <c r="J238" s="80"/>
      <c r="K238" s="80"/>
      <c r="L238" s="80"/>
      <c r="M238" s="80"/>
      <c r="N238" s="80"/>
      <c r="O238" s="80"/>
      <c r="P238" s="80"/>
      <c r="Q238" s="80"/>
      <c r="R238" s="80"/>
      <c r="S238" s="80"/>
      <c r="T238" s="80"/>
      <c r="U238" s="80"/>
      <c r="V238" s="80"/>
      <c r="W238" s="80"/>
      <c r="X238" s="80"/>
      <c r="Y238" s="80"/>
      <c r="Z238" s="80"/>
      <c r="AA238" s="80"/>
      <c r="AB238" s="80"/>
      <c r="AC238" s="80"/>
      <c r="AD238" s="80"/>
      <c r="AE238" s="80"/>
      <c r="AF238" s="80"/>
      <c r="AG238" s="80"/>
      <c r="AH238" s="80"/>
      <c r="AI238" s="80"/>
      <c r="AJ238" s="80"/>
      <c r="AK238" s="80"/>
      <c r="AL238" s="80"/>
      <c r="AM238" s="80"/>
    </row>
    <row r="239" spans="1:39" s="19" customFormat="1" ht="20.100000000000001" customHeight="1">
      <c r="A239" s="80"/>
      <c r="B239" s="80"/>
      <c r="C239" s="86"/>
      <c r="D239" s="87"/>
      <c r="E239" s="87"/>
      <c r="F239" s="87"/>
      <c r="G239" s="80"/>
      <c r="H239" s="80"/>
      <c r="I239" s="80"/>
      <c r="J239" s="80"/>
      <c r="K239" s="80"/>
      <c r="L239" s="80"/>
      <c r="M239" s="80"/>
      <c r="N239" s="80"/>
      <c r="O239" s="80"/>
      <c r="P239" s="80"/>
      <c r="Q239" s="80"/>
      <c r="R239" s="80"/>
      <c r="S239" s="80"/>
      <c r="T239" s="80"/>
      <c r="U239" s="80"/>
      <c r="V239" s="80"/>
      <c r="W239" s="80"/>
      <c r="X239" s="80"/>
      <c r="Y239" s="80"/>
      <c r="Z239" s="80"/>
      <c r="AA239" s="80"/>
      <c r="AB239" s="80"/>
      <c r="AC239" s="80"/>
      <c r="AD239" s="80"/>
      <c r="AE239" s="80"/>
      <c r="AF239" s="80"/>
      <c r="AG239" s="80"/>
      <c r="AH239" s="80"/>
      <c r="AI239" s="80"/>
      <c r="AJ239" s="80"/>
      <c r="AK239" s="80"/>
      <c r="AL239" s="80"/>
      <c r="AM239" s="80"/>
    </row>
    <row r="240" spans="1:39" s="19" customFormat="1" ht="20.100000000000001" customHeight="1">
      <c r="A240" s="80"/>
      <c r="B240" s="80"/>
      <c r="C240" s="86"/>
      <c r="D240" s="87"/>
      <c r="E240" s="87"/>
      <c r="F240" s="87"/>
      <c r="G240" s="80"/>
      <c r="H240" s="80"/>
      <c r="I240" s="80"/>
      <c r="J240" s="80"/>
      <c r="K240" s="80"/>
      <c r="L240" s="80"/>
      <c r="M240" s="80"/>
      <c r="N240" s="80"/>
      <c r="O240" s="80"/>
      <c r="P240" s="80"/>
      <c r="Q240" s="80"/>
      <c r="R240" s="80"/>
      <c r="S240" s="80"/>
      <c r="T240" s="80"/>
      <c r="U240" s="80"/>
      <c r="V240" s="80"/>
      <c r="W240" s="80"/>
      <c r="X240" s="80"/>
      <c r="Y240" s="80"/>
      <c r="Z240" s="80"/>
      <c r="AA240" s="80"/>
      <c r="AB240" s="80"/>
      <c r="AC240" s="80"/>
      <c r="AD240" s="80"/>
      <c r="AE240" s="80"/>
      <c r="AF240" s="80"/>
      <c r="AG240" s="80"/>
      <c r="AH240" s="80"/>
      <c r="AI240" s="80"/>
      <c r="AJ240" s="80"/>
      <c r="AK240" s="80"/>
      <c r="AL240" s="80"/>
      <c r="AM240" s="80"/>
    </row>
    <row r="241" spans="1:39" s="19" customFormat="1" ht="20.100000000000001" customHeight="1">
      <c r="A241" s="80"/>
      <c r="B241" s="80"/>
      <c r="C241" s="86"/>
      <c r="D241" s="87"/>
      <c r="E241" s="87"/>
      <c r="F241" s="87"/>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0"/>
      <c r="AF241" s="80"/>
      <c r="AG241" s="80"/>
      <c r="AH241" s="80"/>
      <c r="AI241" s="80"/>
      <c r="AJ241" s="80"/>
      <c r="AK241" s="80"/>
      <c r="AL241" s="80"/>
      <c r="AM241" s="80"/>
    </row>
    <row r="242" spans="1:39" s="19" customFormat="1" ht="20.100000000000001" customHeight="1">
      <c r="A242" s="80"/>
      <c r="B242" s="80"/>
      <c r="C242" s="86"/>
      <c r="D242" s="87"/>
      <c r="E242" s="87"/>
      <c r="F242" s="87"/>
      <c r="G242" s="80"/>
      <c r="H242" s="80"/>
      <c r="I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c r="AH242" s="80"/>
      <c r="AI242" s="80"/>
      <c r="AJ242" s="80"/>
      <c r="AK242" s="80"/>
      <c r="AL242" s="80"/>
      <c r="AM242" s="80"/>
    </row>
    <row r="243" spans="1:39" s="19" customFormat="1" ht="20.100000000000001" customHeight="1">
      <c r="A243" s="80"/>
      <c r="B243" s="80"/>
      <c r="C243" s="86"/>
      <c r="D243" s="87"/>
      <c r="E243" s="87"/>
      <c r="F243" s="87"/>
      <c r="G243" s="80"/>
      <c r="H243" s="80"/>
      <c r="I243" s="80"/>
      <c r="J243" s="80"/>
      <c r="K243" s="80"/>
      <c r="L243" s="80"/>
      <c r="M243" s="80"/>
      <c r="N243" s="80"/>
      <c r="O243" s="80"/>
      <c r="P243" s="80"/>
      <c r="Q243" s="80"/>
      <c r="R243" s="80"/>
      <c r="S243" s="80"/>
      <c r="T243" s="80"/>
      <c r="U243" s="80"/>
      <c r="V243" s="80"/>
      <c r="W243" s="80"/>
      <c r="X243" s="80"/>
      <c r="Y243" s="80"/>
      <c r="Z243" s="80"/>
      <c r="AA243" s="80"/>
      <c r="AB243" s="80"/>
      <c r="AC243" s="80"/>
      <c r="AD243" s="80"/>
      <c r="AE243" s="80"/>
      <c r="AF243" s="80"/>
      <c r="AG243" s="80"/>
      <c r="AH243" s="80"/>
      <c r="AI243" s="80"/>
      <c r="AJ243" s="80"/>
      <c r="AK243" s="80"/>
      <c r="AL243" s="80"/>
      <c r="AM243" s="80"/>
    </row>
    <row r="244" spans="1:39" s="19" customFormat="1" ht="20.100000000000001" customHeight="1">
      <c r="A244" s="80"/>
      <c r="B244" s="80"/>
      <c r="C244" s="86"/>
      <c r="D244" s="87"/>
      <c r="E244" s="87"/>
      <c r="F244" s="87"/>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0"/>
      <c r="AF244" s="80"/>
      <c r="AG244" s="80"/>
      <c r="AH244" s="80"/>
      <c r="AI244" s="80"/>
      <c r="AJ244" s="80"/>
      <c r="AK244" s="80"/>
      <c r="AL244" s="80"/>
      <c r="AM244" s="80"/>
    </row>
    <row r="245" spans="1:39" s="19" customFormat="1" ht="20.100000000000001" customHeight="1">
      <c r="A245" s="80"/>
      <c r="B245" s="80"/>
      <c r="C245" s="86"/>
      <c r="D245" s="87"/>
      <c r="E245" s="87"/>
      <c r="F245" s="87"/>
      <c r="G245" s="80"/>
      <c r="H245" s="80"/>
      <c r="I245" s="80"/>
      <c r="J245" s="80"/>
      <c r="K245" s="80"/>
      <c r="L245" s="80"/>
      <c r="M245" s="80"/>
      <c r="N245" s="80"/>
      <c r="O245" s="80"/>
      <c r="P245" s="80"/>
      <c r="Q245" s="80"/>
      <c r="R245" s="80"/>
      <c r="S245" s="80"/>
      <c r="T245" s="80"/>
      <c r="U245" s="80"/>
      <c r="V245" s="80"/>
      <c r="W245" s="80"/>
      <c r="X245" s="80"/>
      <c r="Y245" s="80"/>
      <c r="Z245" s="80"/>
      <c r="AA245" s="80"/>
      <c r="AB245" s="80"/>
      <c r="AC245" s="80"/>
      <c r="AD245" s="80"/>
      <c r="AE245" s="80"/>
      <c r="AF245" s="80"/>
      <c r="AG245" s="80"/>
      <c r="AH245" s="80"/>
      <c r="AI245" s="80"/>
      <c r="AJ245" s="80"/>
      <c r="AK245" s="80"/>
      <c r="AL245" s="80"/>
      <c r="AM245" s="80"/>
    </row>
    <row r="246" spans="1:39" s="19" customFormat="1" ht="20.100000000000001" customHeight="1">
      <c r="A246" s="80"/>
      <c r="B246" s="80"/>
      <c r="C246" s="86"/>
      <c r="D246" s="87"/>
      <c r="E246" s="87"/>
      <c r="F246" s="87"/>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0"/>
      <c r="AF246" s="80"/>
      <c r="AG246" s="80"/>
      <c r="AH246" s="80"/>
      <c r="AI246" s="80"/>
      <c r="AJ246" s="80"/>
      <c r="AK246" s="80"/>
      <c r="AL246" s="80"/>
      <c r="AM246" s="80"/>
    </row>
    <row r="247" spans="1:39" s="19" customFormat="1" ht="20.100000000000001" customHeight="1">
      <c r="A247" s="80"/>
      <c r="B247" s="80"/>
      <c r="C247" s="86"/>
      <c r="D247" s="87"/>
      <c r="E247" s="87"/>
      <c r="F247" s="87"/>
      <c r="G247" s="80"/>
      <c r="H247" s="80"/>
      <c r="I247" s="80"/>
      <c r="J247" s="80"/>
      <c r="K247" s="80"/>
      <c r="L247" s="80"/>
      <c r="M247" s="80"/>
      <c r="N247" s="80"/>
      <c r="O247" s="80"/>
      <c r="P247" s="80"/>
      <c r="Q247" s="80"/>
      <c r="R247" s="80"/>
      <c r="S247" s="80"/>
      <c r="T247" s="80"/>
      <c r="U247" s="80"/>
      <c r="V247" s="80"/>
      <c r="W247" s="80"/>
      <c r="X247" s="80"/>
      <c r="Y247" s="80"/>
      <c r="Z247" s="80"/>
      <c r="AA247" s="80"/>
      <c r="AB247" s="80"/>
      <c r="AC247" s="80"/>
      <c r="AD247" s="80"/>
      <c r="AE247" s="80"/>
      <c r="AF247" s="80"/>
      <c r="AG247" s="80"/>
      <c r="AH247" s="80"/>
      <c r="AI247" s="80"/>
      <c r="AJ247" s="80"/>
      <c r="AK247" s="80"/>
      <c r="AL247" s="80"/>
      <c r="AM247" s="80"/>
    </row>
    <row r="248" spans="1:39" s="19" customFormat="1" ht="20.100000000000001" customHeight="1">
      <c r="A248" s="80"/>
      <c r="B248" s="80"/>
      <c r="C248" s="86"/>
      <c r="D248" s="87"/>
      <c r="E248" s="87"/>
      <c r="F248" s="87"/>
      <c r="G248" s="80"/>
      <c r="H248" s="80"/>
      <c r="I248" s="80"/>
      <c r="J248" s="80"/>
      <c r="K248" s="80"/>
      <c r="L248" s="80"/>
      <c r="M248" s="80"/>
      <c r="N248" s="80"/>
      <c r="O248" s="80"/>
      <c r="P248" s="80"/>
      <c r="Q248" s="80"/>
      <c r="R248" s="80"/>
      <c r="S248" s="80"/>
      <c r="T248" s="80"/>
      <c r="U248" s="80"/>
      <c r="V248" s="80"/>
      <c r="W248" s="80"/>
      <c r="X248" s="80"/>
      <c r="Y248" s="80"/>
      <c r="Z248" s="80"/>
      <c r="AA248" s="80"/>
      <c r="AB248" s="80"/>
      <c r="AC248" s="80"/>
      <c r="AD248" s="80"/>
      <c r="AE248" s="80"/>
      <c r="AF248" s="80"/>
      <c r="AG248" s="80"/>
      <c r="AH248" s="80"/>
      <c r="AI248" s="80"/>
      <c r="AJ248" s="80"/>
      <c r="AK248" s="80"/>
      <c r="AL248" s="80"/>
      <c r="AM248" s="80"/>
    </row>
    <row r="249" spans="1:39" s="19" customFormat="1" ht="20.100000000000001" customHeight="1">
      <c r="A249" s="80"/>
      <c r="B249" s="80"/>
      <c r="C249" s="86"/>
      <c r="D249" s="87"/>
      <c r="E249" s="87"/>
      <c r="F249" s="87"/>
      <c r="G249" s="80"/>
      <c r="H249" s="80"/>
      <c r="I249" s="80"/>
      <c r="J249" s="80"/>
      <c r="K249" s="80"/>
      <c r="L249" s="80"/>
      <c r="M249" s="80"/>
      <c r="N249" s="80"/>
      <c r="O249" s="80"/>
      <c r="P249" s="80"/>
      <c r="Q249" s="80"/>
      <c r="R249" s="80"/>
      <c r="S249" s="80"/>
      <c r="T249" s="80"/>
      <c r="U249" s="80"/>
      <c r="V249" s="80"/>
      <c r="W249" s="80"/>
      <c r="X249" s="80"/>
      <c r="Y249" s="80"/>
      <c r="Z249" s="80"/>
      <c r="AA249" s="80"/>
      <c r="AB249" s="80"/>
      <c r="AC249" s="80"/>
      <c r="AD249" s="80"/>
      <c r="AE249" s="80"/>
      <c r="AF249" s="80"/>
      <c r="AG249" s="80"/>
      <c r="AH249" s="80"/>
      <c r="AI249" s="80"/>
      <c r="AJ249" s="80"/>
      <c r="AK249" s="80"/>
      <c r="AL249" s="80"/>
      <c r="AM249" s="80"/>
    </row>
    <row r="250" spans="1:39" s="19" customFormat="1" ht="20.100000000000001" customHeight="1">
      <c r="A250" s="80"/>
      <c r="B250" s="80"/>
      <c r="C250" s="86"/>
      <c r="D250" s="87"/>
      <c r="E250" s="87"/>
      <c r="F250" s="87"/>
      <c r="G250" s="80"/>
      <c r="H250" s="80"/>
      <c r="I250" s="80"/>
      <c r="J250" s="80"/>
      <c r="K250" s="80"/>
      <c r="L250" s="80"/>
      <c r="M250" s="80"/>
      <c r="N250" s="80"/>
      <c r="O250" s="80"/>
      <c r="P250" s="80"/>
      <c r="Q250" s="80"/>
      <c r="R250" s="80"/>
      <c r="S250" s="80"/>
      <c r="T250" s="80"/>
      <c r="U250" s="80"/>
      <c r="V250" s="80"/>
      <c r="W250" s="80"/>
      <c r="X250" s="80"/>
      <c r="Y250" s="80"/>
      <c r="Z250" s="80"/>
      <c r="AA250" s="80"/>
      <c r="AB250" s="80"/>
      <c r="AC250" s="80"/>
      <c r="AD250" s="80"/>
      <c r="AE250" s="80"/>
      <c r="AF250" s="80"/>
      <c r="AG250" s="80"/>
      <c r="AH250" s="80"/>
      <c r="AI250" s="80"/>
      <c r="AJ250" s="80"/>
      <c r="AK250" s="80"/>
      <c r="AL250" s="80"/>
      <c r="AM250" s="80"/>
    </row>
    <row r="251" spans="1:39" s="19" customFormat="1" ht="20.100000000000001" customHeight="1">
      <c r="A251" s="80"/>
      <c r="B251" s="80"/>
      <c r="C251" s="86"/>
      <c r="D251" s="87"/>
      <c r="E251" s="87"/>
      <c r="F251" s="87"/>
      <c r="G251" s="80"/>
      <c r="H251" s="80"/>
      <c r="I251" s="80"/>
      <c r="J251" s="80"/>
      <c r="K251" s="80"/>
      <c r="L251" s="80"/>
      <c r="M251" s="80"/>
      <c r="N251" s="80"/>
      <c r="O251" s="80"/>
      <c r="P251" s="80"/>
      <c r="Q251" s="80"/>
      <c r="R251" s="80"/>
      <c r="S251" s="80"/>
      <c r="T251" s="80"/>
      <c r="U251" s="80"/>
      <c r="V251" s="80"/>
      <c r="W251" s="80"/>
      <c r="X251" s="80"/>
      <c r="Y251" s="80"/>
      <c r="Z251" s="80"/>
      <c r="AA251" s="80"/>
      <c r="AB251" s="80"/>
      <c r="AC251" s="80"/>
      <c r="AD251" s="80"/>
      <c r="AE251" s="80"/>
      <c r="AF251" s="80"/>
      <c r="AG251" s="80"/>
      <c r="AH251" s="80"/>
      <c r="AI251" s="80"/>
      <c r="AJ251" s="80"/>
      <c r="AK251" s="80"/>
      <c r="AL251" s="80"/>
      <c r="AM251" s="80"/>
    </row>
    <row r="252" spans="1:39" s="19" customFormat="1" ht="20.100000000000001" customHeight="1">
      <c r="A252" s="80"/>
      <c r="B252" s="80"/>
      <c r="C252" s="86"/>
      <c r="D252" s="87"/>
      <c r="E252" s="87"/>
      <c r="F252" s="87"/>
      <c r="G252" s="80"/>
      <c r="H252" s="80"/>
      <c r="I252" s="80"/>
      <c r="J252" s="80"/>
      <c r="K252" s="80"/>
      <c r="L252" s="80"/>
      <c r="M252" s="80"/>
      <c r="N252" s="80"/>
      <c r="O252" s="80"/>
      <c r="P252" s="80"/>
      <c r="Q252" s="80"/>
      <c r="R252" s="80"/>
      <c r="S252" s="80"/>
      <c r="T252" s="80"/>
      <c r="U252" s="80"/>
      <c r="V252" s="80"/>
      <c r="W252" s="80"/>
      <c r="X252" s="80"/>
      <c r="Y252" s="80"/>
      <c r="Z252" s="80"/>
      <c r="AA252" s="80"/>
      <c r="AB252" s="80"/>
      <c r="AC252" s="80"/>
      <c r="AD252" s="80"/>
      <c r="AE252" s="80"/>
      <c r="AF252" s="80"/>
      <c r="AG252" s="80"/>
      <c r="AH252" s="80"/>
      <c r="AI252" s="80"/>
      <c r="AJ252" s="80"/>
      <c r="AK252" s="80"/>
      <c r="AL252" s="80"/>
      <c r="AM252" s="80"/>
    </row>
    <row r="253" spans="1:39" s="19" customFormat="1" ht="20.100000000000001" customHeight="1">
      <c r="A253" s="80"/>
      <c r="B253" s="80"/>
      <c r="C253" s="86"/>
      <c r="D253" s="87"/>
      <c r="E253" s="87"/>
      <c r="F253" s="87"/>
      <c r="G253" s="80"/>
      <c r="H253" s="80"/>
      <c r="I253" s="80"/>
      <c r="J253" s="80"/>
      <c r="K253" s="80"/>
      <c r="L253" s="80"/>
      <c r="M253" s="80"/>
      <c r="N253" s="80"/>
      <c r="O253" s="80"/>
      <c r="P253" s="80"/>
      <c r="Q253" s="80"/>
      <c r="R253" s="80"/>
      <c r="S253" s="80"/>
      <c r="T253" s="80"/>
      <c r="U253" s="80"/>
      <c r="V253" s="80"/>
      <c r="W253" s="80"/>
      <c r="X253" s="80"/>
      <c r="Y253" s="80"/>
      <c r="Z253" s="80"/>
      <c r="AA253" s="80"/>
      <c r="AB253" s="80"/>
      <c r="AC253" s="80"/>
      <c r="AD253" s="80"/>
      <c r="AE253" s="80"/>
      <c r="AF253" s="80"/>
      <c r="AG253" s="80"/>
      <c r="AH253" s="80"/>
      <c r="AI253" s="80"/>
      <c r="AJ253" s="80"/>
      <c r="AK253" s="80"/>
      <c r="AL253" s="80"/>
      <c r="AM253" s="80"/>
    </row>
    <row r="254" spans="1:39" s="19" customFormat="1" ht="20.100000000000001" customHeight="1">
      <c r="A254" s="80"/>
      <c r="B254" s="80"/>
      <c r="C254" s="86"/>
      <c r="D254" s="87"/>
      <c r="E254" s="87"/>
      <c r="F254" s="87"/>
      <c r="G254" s="80"/>
      <c r="H254" s="80"/>
      <c r="I254" s="80"/>
      <c r="J254" s="80"/>
      <c r="K254" s="80"/>
      <c r="L254" s="80"/>
      <c r="M254" s="80"/>
      <c r="N254" s="80"/>
      <c r="O254" s="80"/>
      <c r="P254" s="80"/>
      <c r="Q254" s="80"/>
      <c r="R254" s="80"/>
      <c r="S254" s="80"/>
      <c r="T254" s="80"/>
      <c r="U254" s="80"/>
      <c r="V254" s="80"/>
      <c r="W254" s="80"/>
      <c r="X254" s="80"/>
      <c r="Y254" s="80"/>
      <c r="Z254" s="80"/>
      <c r="AA254" s="80"/>
      <c r="AB254" s="80"/>
      <c r="AC254" s="80"/>
      <c r="AD254" s="80"/>
      <c r="AE254" s="80"/>
      <c r="AF254" s="80"/>
      <c r="AG254" s="80"/>
      <c r="AH254" s="80"/>
      <c r="AI254" s="80"/>
      <c r="AJ254" s="80"/>
      <c r="AK254" s="80"/>
      <c r="AL254" s="80"/>
      <c r="AM254" s="80"/>
    </row>
    <row r="255" spans="1:39" s="19" customFormat="1" ht="20.100000000000001" customHeight="1">
      <c r="A255" s="80"/>
      <c r="B255" s="80"/>
      <c r="C255" s="86"/>
      <c r="D255" s="87"/>
      <c r="E255" s="87"/>
      <c r="F255" s="87"/>
      <c r="G255" s="80"/>
      <c r="H255" s="80"/>
      <c r="I255" s="80"/>
      <c r="J255" s="80"/>
      <c r="K255" s="80"/>
      <c r="L255" s="80"/>
      <c r="M255" s="80"/>
      <c r="N255" s="80"/>
      <c r="O255" s="80"/>
      <c r="P255" s="80"/>
      <c r="Q255" s="80"/>
      <c r="R255" s="80"/>
      <c r="S255" s="80"/>
      <c r="T255" s="80"/>
      <c r="U255" s="80"/>
      <c r="V255" s="80"/>
      <c r="W255" s="80"/>
      <c r="X255" s="80"/>
      <c r="Y255" s="80"/>
      <c r="Z255" s="80"/>
      <c r="AA255" s="80"/>
      <c r="AB255" s="80"/>
      <c r="AC255" s="80"/>
      <c r="AD255" s="80"/>
      <c r="AE255" s="80"/>
      <c r="AF255" s="80"/>
      <c r="AG255" s="80"/>
      <c r="AH255" s="80"/>
      <c r="AI255" s="80"/>
      <c r="AJ255" s="80"/>
      <c r="AK255" s="80"/>
      <c r="AL255" s="80"/>
      <c r="AM255" s="80"/>
    </row>
    <row r="256" spans="1:39" s="19" customFormat="1" ht="20.100000000000001" customHeight="1">
      <c r="A256" s="80"/>
      <c r="B256" s="80"/>
      <c r="C256" s="86"/>
      <c r="D256" s="87"/>
      <c r="E256" s="87"/>
      <c r="F256" s="87"/>
      <c r="G256" s="80"/>
      <c r="H256" s="80"/>
      <c r="I256" s="80"/>
      <c r="J256" s="80"/>
      <c r="K256" s="80"/>
      <c r="L256" s="80"/>
      <c r="M256" s="80"/>
      <c r="N256" s="80"/>
      <c r="O256" s="80"/>
      <c r="P256" s="80"/>
      <c r="Q256" s="80"/>
      <c r="R256" s="80"/>
      <c r="S256" s="80"/>
      <c r="T256" s="80"/>
      <c r="U256" s="80"/>
      <c r="V256" s="80"/>
      <c r="W256" s="80"/>
      <c r="X256" s="80"/>
      <c r="Y256" s="80"/>
      <c r="Z256" s="80"/>
      <c r="AA256" s="80"/>
      <c r="AB256" s="80"/>
      <c r="AC256" s="80"/>
      <c r="AD256" s="80"/>
      <c r="AE256" s="80"/>
      <c r="AF256" s="80"/>
      <c r="AG256" s="80"/>
      <c r="AH256" s="80"/>
      <c r="AI256" s="80"/>
      <c r="AJ256" s="80"/>
      <c r="AK256" s="80"/>
      <c r="AL256" s="80"/>
      <c r="AM256" s="80"/>
    </row>
    <row r="257" spans="1:39" s="19" customFormat="1" ht="20.100000000000001" customHeight="1">
      <c r="A257" s="80"/>
      <c r="B257" s="80"/>
      <c r="C257" s="86"/>
      <c r="D257" s="87"/>
      <c r="E257" s="87"/>
      <c r="F257" s="87"/>
      <c r="G257" s="80"/>
      <c r="H257" s="80"/>
      <c r="I257" s="80"/>
      <c r="J257" s="80"/>
      <c r="K257" s="80"/>
      <c r="L257" s="80"/>
      <c r="M257" s="80"/>
      <c r="N257" s="80"/>
      <c r="O257" s="80"/>
      <c r="P257" s="80"/>
      <c r="Q257" s="80"/>
      <c r="R257" s="80"/>
      <c r="S257" s="80"/>
      <c r="T257" s="80"/>
      <c r="U257" s="80"/>
      <c r="V257" s="80"/>
      <c r="W257" s="80"/>
      <c r="X257" s="80"/>
      <c r="Y257" s="80"/>
      <c r="Z257" s="80"/>
      <c r="AA257" s="80"/>
      <c r="AB257" s="80"/>
      <c r="AC257" s="80"/>
      <c r="AD257" s="80"/>
      <c r="AE257" s="80"/>
      <c r="AF257" s="80"/>
      <c r="AG257" s="80"/>
      <c r="AH257" s="80"/>
      <c r="AI257" s="80"/>
      <c r="AJ257" s="80"/>
      <c r="AK257" s="80"/>
      <c r="AL257" s="80"/>
      <c r="AM257" s="80"/>
    </row>
    <row r="258" spans="1:39" s="19" customFormat="1" ht="20.100000000000001" customHeight="1">
      <c r="A258" s="80"/>
      <c r="B258" s="80"/>
      <c r="C258" s="86"/>
      <c r="D258" s="87"/>
      <c r="E258" s="87"/>
      <c r="F258" s="87"/>
      <c r="G258" s="80"/>
      <c r="H258" s="80"/>
      <c r="I258" s="80"/>
      <c r="J258" s="80"/>
      <c r="K258" s="80"/>
      <c r="L258" s="80"/>
      <c r="M258" s="80"/>
      <c r="N258" s="80"/>
      <c r="O258" s="80"/>
      <c r="P258" s="80"/>
      <c r="Q258" s="80"/>
      <c r="R258" s="80"/>
      <c r="S258" s="80"/>
      <c r="T258" s="80"/>
      <c r="U258" s="80"/>
      <c r="V258" s="80"/>
      <c r="W258" s="80"/>
      <c r="X258" s="80"/>
      <c r="Y258" s="80"/>
      <c r="Z258" s="80"/>
      <c r="AA258" s="80"/>
      <c r="AB258" s="80"/>
      <c r="AC258" s="80"/>
      <c r="AD258" s="80"/>
      <c r="AE258" s="80"/>
      <c r="AF258" s="80"/>
      <c r="AG258" s="80"/>
      <c r="AH258" s="80"/>
      <c r="AI258" s="80"/>
      <c r="AJ258" s="80"/>
      <c r="AK258" s="80"/>
      <c r="AL258" s="80"/>
      <c r="AM258" s="80"/>
    </row>
    <row r="259" spans="1:39" s="19" customFormat="1" ht="20.100000000000001" customHeight="1">
      <c r="A259" s="80"/>
      <c r="B259" s="80"/>
      <c r="C259" s="86"/>
      <c r="D259" s="87"/>
      <c r="E259" s="87"/>
      <c r="F259" s="87"/>
      <c r="G259" s="80"/>
      <c r="H259" s="80"/>
      <c r="I259" s="80"/>
      <c r="J259" s="80"/>
      <c r="K259" s="80"/>
      <c r="L259" s="80"/>
      <c r="M259" s="80"/>
      <c r="N259" s="80"/>
      <c r="O259" s="80"/>
      <c r="P259" s="80"/>
      <c r="Q259" s="80"/>
      <c r="R259" s="80"/>
      <c r="S259" s="80"/>
      <c r="T259" s="80"/>
      <c r="U259" s="80"/>
      <c r="V259" s="80"/>
      <c r="W259" s="80"/>
      <c r="X259" s="80"/>
      <c r="Y259" s="80"/>
      <c r="Z259" s="80"/>
      <c r="AA259" s="80"/>
      <c r="AB259" s="80"/>
      <c r="AC259" s="80"/>
      <c r="AD259" s="80"/>
      <c r="AE259" s="80"/>
      <c r="AF259" s="80"/>
      <c r="AG259" s="80"/>
      <c r="AH259" s="80"/>
      <c r="AI259" s="80"/>
      <c r="AJ259" s="80"/>
      <c r="AK259" s="80"/>
      <c r="AL259" s="80"/>
      <c r="AM259" s="80"/>
    </row>
    <row r="260" spans="1:39" s="19" customFormat="1" ht="20.100000000000001" customHeight="1">
      <c r="A260" s="80"/>
      <c r="B260" s="80"/>
      <c r="C260" s="86"/>
      <c r="D260" s="87"/>
      <c r="E260" s="87"/>
      <c r="F260" s="87"/>
      <c r="G260" s="80"/>
      <c r="H260" s="80"/>
      <c r="I260" s="80"/>
      <c r="J260" s="80"/>
      <c r="K260" s="80"/>
      <c r="L260" s="80"/>
      <c r="M260" s="80"/>
      <c r="N260" s="80"/>
      <c r="O260" s="80"/>
      <c r="P260" s="80"/>
      <c r="Q260" s="80"/>
      <c r="R260" s="80"/>
      <c r="S260" s="80"/>
      <c r="T260" s="80"/>
      <c r="U260" s="80"/>
      <c r="V260" s="80"/>
      <c r="W260" s="80"/>
      <c r="X260" s="80"/>
      <c r="Y260" s="80"/>
      <c r="Z260" s="80"/>
      <c r="AA260" s="80"/>
      <c r="AB260" s="80"/>
      <c r="AC260" s="80"/>
      <c r="AD260" s="80"/>
      <c r="AE260" s="80"/>
      <c r="AF260" s="80"/>
      <c r="AG260" s="80"/>
      <c r="AH260" s="80"/>
      <c r="AI260" s="80"/>
      <c r="AJ260" s="80"/>
      <c r="AK260" s="80"/>
      <c r="AL260" s="80"/>
      <c r="AM260" s="80"/>
    </row>
    <row r="261" spans="1:39" s="19" customFormat="1" ht="20.100000000000001" customHeight="1">
      <c r="A261" s="80"/>
      <c r="B261" s="80"/>
      <c r="C261" s="86"/>
      <c r="D261" s="87"/>
      <c r="E261" s="87"/>
      <c r="F261" s="87"/>
      <c r="G261" s="80"/>
      <c r="H261" s="80"/>
      <c r="I261" s="80"/>
      <c r="J261" s="80"/>
      <c r="K261" s="80"/>
      <c r="L261" s="80"/>
      <c r="M261" s="80"/>
      <c r="N261" s="80"/>
      <c r="O261" s="80"/>
      <c r="P261" s="80"/>
      <c r="Q261" s="80"/>
      <c r="R261" s="80"/>
      <c r="S261" s="80"/>
      <c r="T261" s="80"/>
      <c r="U261" s="80"/>
      <c r="V261" s="80"/>
      <c r="W261" s="80"/>
      <c r="X261" s="80"/>
      <c r="Y261" s="80"/>
      <c r="Z261" s="80"/>
      <c r="AA261" s="80"/>
      <c r="AB261" s="80"/>
      <c r="AC261" s="80"/>
      <c r="AD261" s="80"/>
      <c r="AE261" s="80"/>
      <c r="AF261" s="80"/>
      <c r="AG261" s="80"/>
      <c r="AH261" s="80"/>
      <c r="AI261" s="80"/>
      <c r="AJ261" s="80"/>
      <c r="AK261" s="80"/>
      <c r="AL261" s="80"/>
      <c r="AM261" s="80"/>
    </row>
    <row r="262" spans="1:39" s="19" customFormat="1" ht="20.100000000000001" customHeight="1">
      <c r="A262" s="80"/>
      <c r="B262" s="80"/>
      <c r="C262" s="86"/>
      <c r="D262" s="87"/>
      <c r="E262" s="87"/>
      <c r="F262" s="87"/>
      <c r="G262" s="80"/>
      <c r="H262" s="80"/>
      <c r="I262" s="80"/>
      <c r="J262" s="80"/>
      <c r="K262" s="80"/>
      <c r="L262" s="80"/>
      <c r="M262" s="80"/>
      <c r="N262" s="80"/>
      <c r="O262" s="80"/>
      <c r="P262" s="80"/>
      <c r="Q262" s="80"/>
      <c r="R262" s="80"/>
      <c r="S262" s="80"/>
      <c r="T262" s="80"/>
      <c r="U262" s="80"/>
      <c r="V262" s="80"/>
      <c r="W262" s="80"/>
      <c r="X262" s="80"/>
      <c r="Y262" s="80"/>
      <c r="Z262" s="80"/>
      <c r="AA262" s="80"/>
      <c r="AB262" s="80"/>
      <c r="AC262" s="80"/>
      <c r="AD262" s="80"/>
      <c r="AE262" s="80"/>
      <c r="AF262" s="80"/>
      <c r="AG262" s="80"/>
      <c r="AH262" s="80"/>
      <c r="AI262" s="80"/>
      <c r="AJ262" s="80"/>
      <c r="AK262" s="80"/>
      <c r="AL262" s="80"/>
      <c r="AM262" s="80"/>
    </row>
    <row r="263" spans="1:39" s="19" customFormat="1" ht="20.100000000000001" customHeight="1">
      <c r="A263" s="80"/>
      <c r="B263" s="80"/>
      <c r="C263" s="86"/>
      <c r="D263" s="87"/>
      <c r="E263" s="87"/>
      <c r="F263" s="87"/>
      <c r="G263" s="80"/>
      <c r="H263" s="80"/>
      <c r="I263" s="80"/>
      <c r="J263" s="80"/>
      <c r="K263" s="80"/>
      <c r="L263" s="80"/>
      <c r="M263" s="80"/>
      <c r="N263" s="80"/>
      <c r="O263" s="80"/>
      <c r="P263" s="80"/>
      <c r="Q263" s="80"/>
      <c r="R263" s="80"/>
      <c r="S263" s="80"/>
      <c r="T263" s="80"/>
      <c r="U263" s="80"/>
      <c r="V263" s="80"/>
      <c r="W263" s="80"/>
      <c r="X263" s="80"/>
      <c r="Y263" s="80"/>
      <c r="Z263" s="80"/>
      <c r="AA263" s="80"/>
      <c r="AB263" s="80"/>
      <c r="AC263" s="80"/>
      <c r="AD263" s="80"/>
      <c r="AE263" s="80"/>
      <c r="AF263" s="80"/>
      <c r="AG263" s="80"/>
      <c r="AH263" s="80"/>
      <c r="AI263" s="80"/>
      <c r="AJ263" s="80"/>
      <c r="AK263" s="80"/>
      <c r="AL263" s="80"/>
      <c r="AM263" s="80"/>
    </row>
    <row r="264" spans="1:39" s="19" customFormat="1" ht="20.100000000000001" customHeight="1">
      <c r="A264" s="80"/>
      <c r="B264" s="80"/>
      <c r="C264" s="86"/>
      <c r="D264" s="87"/>
      <c r="E264" s="87"/>
      <c r="F264" s="87"/>
      <c r="G264" s="80"/>
      <c r="H264" s="80"/>
      <c r="I264" s="80"/>
      <c r="J264" s="80"/>
      <c r="K264" s="80"/>
      <c r="L264" s="80"/>
      <c r="M264" s="80"/>
      <c r="N264" s="80"/>
      <c r="O264" s="80"/>
      <c r="P264" s="80"/>
      <c r="Q264" s="80"/>
      <c r="R264" s="80"/>
      <c r="S264" s="80"/>
      <c r="T264" s="80"/>
      <c r="U264" s="80"/>
      <c r="V264" s="80"/>
      <c r="W264" s="80"/>
      <c r="X264" s="80"/>
      <c r="Y264" s="80"/>
      <c r="Z264" s="80"/>
      <c r="AA264" s="80"/>
      <c r="AB264" s="80"/>
      <c r="AC264" s="80"/>
      <c r="AD264" s="80"/>
      <c r="AE264" s="80"/>
      <c r="AF264" s="80"/>
      <c r="AG264" s="80"/>
      <c r="AH264" s="80"/>
      <c r="AI264" s="80"/>
      <c r="AJ264" s="80"/>
      <c r="AK264" s="80"/>
      <c r="AL264" s="80"/>
      <c r="AM264" s="80"/>
    </row>
    <row r="265" spans="1:39" s="19" customFormat="1" ht="20.100000000000001" customHeight="1">
      <c r="A265" s="80"/>
      <c r="B265" s="80"/>
      <c r="C265" s="86"/>
      <c r="D265" s="87"/>
      <c r="E265" s="87"/>
      <c r="F265" s="87"/>
      <c r="G265" s="80"/>
      <c r="H265" s="80"/>
      <c r="I265" s="80"/>
      <c r="J265" s="80"/>
      <c r="K265" s="80"/>
      <c r="L265" s="80"/>
      <c r="M265" s="80"/>
      <c r="N265" s="80"/>
      <c r="O265" s="80"/>
      <c r="P265" s="80"/>
      <c r="Q265" s="80"/>
      <c r="R265" s="80"/>
      <c r="S265" s="80"/>
      <c r="T265" s="80"/>
      <c r="U265" s="80"/>
      <c r="V265" s="80"/>
      <c r="W265" s="80"/>
      <c r="X265" s="80"/>
      <c r="Y265" s="80"/>
      <c r="Z265" s="80"/>
      <c r="AA265" s="80"/>
      <c r="AB265" s="80"/>
      <c r="AC265" s="80"/>
      <c r="AD265" s="80"/>
      <c r="AE265" s="80"/>
      <c r="AF265" s="80"/>
      <c r="AG265" s="80"/>
      <c r="AH265" s="80"/>
      <c r="AI265" s="80"/>
      <c r="AJ265" s="80"/>
      <c r="AK265" s="80"/>
      <c r="AL265" s="80"/>
      <c r="AM265" s="80"/>
    </row>
    <row r="266" spans="1:39" s="19" customFormat="1" ht="20.100000000000001" customHeight="1">
      <c r="A266" s="80"/>
      <c r="B266" s="80"/>
      <c r="C266" s="86"/>
      <c r="D266" s="87"/>
      <c r="E266" s="87"/>
      <c r="F266" s="87"/>
      <c r="G266" s="80"/>
      <c r="H266" s="80"/>
      <c r="I266" s="80"/>
      <c r="J266" s="80"/>
      <c r="K266" s="80"/>
      <c r="L266" s="80"/>
      <c r="M266" s="80"/>
      <c r="N266" s="80"/>
      <c r="O266" s="80"/>
      <c r="P266" s="80"/>
      <c r="Q266" s="80"/>
      <c r="R266" s="80"/>
      <c r="S266" s="80"/>
      <c r="T266" s="80"/>
      <c r="U266" s="80"/>
      <c r="V266" s="80"/>
      <c r="W266" s="80"/>
      <c r="X266" s="80"/>
      <c r="Y266" s="80"/>
      <c r="Z266" s="80"/>
      <c r="AA266" s="80"/>
      <c r="AB266" s="80"/>
      <c r="AC266" s="80"/>
      <c r="AD266" s="80"/>
      <c r="AE266" s="80"/>
      <c r="AF266" s="80"/>
      <c r="AG266" s="80"/>
      <c r="AH266" s="80"/>
      <c r="AI266" s="80"/>
      <c r="AJ266" s="80"/>
      <c r="AK266" s="80"/>
      <c r="AL266" s="80"/>
      <c r="AM266" s="80"/>
    </row>
    <row r="267" spans="1:39" s="19" customFormat="1" ht="20.100000000000001" customHeight="1">
      <c r="A267" s="80"/>
      <c r="B267" s="80"/>
      <c r="C267" s="86"/>
      <c r="D267" s="87"/>
      <c r="E267" s="87"/>
      <c r="F267" s="87"/>
      <c r="G267" s="80"/>
      <c r="H267" s="80"/>
      <c r="I267" s="80"/>
      <c r="J267" s="80"/>
      <c r="K267" s="80"/>
      <c r="L267" s="80"/>
      <c r="M267" s="80"/>
      <c r="N267" s="80"/>
      <c r="O267" s="80"/>
      <c r="P267" s="80"/>
      <c r="Q267" s="80"/>
      <c r="R267" s="80"/>
      <c r="S267" s="80"/>
      <c r="T267" s="80"/>
      <c r="U267" s="80"/>
      <c r="V267" s="80"/>
      <c r="W267" s="80"/>
      <c r="X267" s="80"/>
      <c r="Y267" s="80"/>
      <c r="Z267" s="80"/>
      <c r="AA267" s="80"/>
      <c r="AB267" s="80"/>
      <c r="AC267" s="80"/>
      <c r="AD267" s="80"/>
      <c r="AE267" s="80"/>
      <c r="AF267" s="80"/>
      <c r="AG267" s="80"/>
      <c r="AH267" s="80"/>
      <c r="AI267" s="80"/>
      <c r="AJ267" s="80"/>
      <c r="AK267" s="80"/>
      <c r="AL267" s="80"/>
      <c r="AM267" s="80"/>
    </row>
    <row r="268" spans="1:39" s="19" customFormat="1" ht="20.100000000000001" customHeight="1">
      <c r="A268" s="80"/>
      <c r="B268" s="80"/>
      <c r="C268" s="86"/>
      <c r="D268" s="87"/>
      <c r="E268" s="87"/>
      <c r="F268" s="87"/>
      <c r="G268" s="80"/>
      <c r="H268" s="80"/>
      <c r="I268" s="80"/>
      <c r="J268" s="80"/>
      <c r="K268" s="80"/>
      <c r="L268" s="80"/>
      <c r="M268" s="80"/>
      <c r="N268" s="80"/>
      <c r="O268" s="80"/>
      <c r="P268" s="80"/>
      <c r="Q268" s="80"/>
      <c r="R268" s="80"/>
      <c r="S268" s="80"/>
      <c r="T268" s="80"/>
      <c r="U268" s="80"/>
      <c r="V268" s="80"/>
      <c r="W268" s="80"/>
      <c r="X268" s="80"/>
      <c r="Y268" s="80"/>
      <c r="Z268" s="80"/>
      <c r="AA268" s="80"/>
      <c r="AB268" s="80"/>
      <c r="AC268" s="80"/>
      <c r="AD268" s="80"/>
      <c r="AE268" s="80"/>
      <c r="AF268" s="80"/>
      <c r="AG268" s="80"/>
      <c r="AH268" s="80"/>
      <c r="AI268" s="80"/>
      <c r="AJ268" s="80"/>
      <c r="AK268" s="80"/>
      <c r="AL268" s="80"/>
      <c r="AM268" s="80"/>
    </row>
    <row r="269" spans="1:39" s="19" customFormat="1" ht="20.100000000000001" customHeight="1">
      <c r="A269" s="80"/>
      <c r="B269" s="80"/>
      <c r="C269" s="86"/>
      <c r="D269" s="87"/>
      <c r="E269" s="87"/>
      <c r="F269" s="87"/>
      <c r="G269" s="80"/>
      <c r="H269" s="80"/>
      <c r="I269" s="80"/>
      <c r="J269" s="80"/>
      <c r="K269" s="80"/>
      <c r="L269" s="80"/>
      <c r="M269" s="80"/>
      <c r="N269" s="80"/>
      <c r="O269" s="80"/>
      <c r="P269" s="80"/>
      <c r="Q269" s="80"/>
      <c r="R269" s="80"/>
      <c r="S269" s="80"/>
      <c r="T269" s="80"/>
      <c r="U269" s="80"/>
      <c r="V269" s="80"/>
      <c r="W269" s="80"/>
      <c r="X269" s="80"/>
      <c r="Y269" s="80"/>
      <c r="Z269" s="80"/>
      <c r="AA269" s="80"/>
      <c r="AB269" s="80"/>
      <c r="AC269" s="80"/>
      <c r="AD269" s="80"/>
      <c r="AE269" s="80"/>
      <c r="AF269" s="80"/>
      <c r="AG269" s="80"/>
      <c r="AH269" s="80"/>
      <c r="AI269" s="80"/>
      <c r="AJ269" s="80"/>
      <c r="AK269" s="80"/>
      <c r="AL269" s="80"/>
      <c r="AM269" s="80"/>
    </row>
    <row r="270" spans="1:39" s="19" customFormat="1" ht="20.100000000000001" customHeight="1">
      <c r="A270" s="80"/>
      <c r="B270" s="80"/>
      <c r="C270" s="86"/>
      <c r="D270" s="87"/>
      <c r="E270" s="87"/>
      <c r="F270" s="87"/>
      <c r="G270" s="80"/>
      <c r="H270" s="80"/>
      <c r="I270" s="80"/>
      <c r="J270" s="80"/>
      <c r="K270" s="80"/>
      <c r="L270" s="80"/>
      <c r="M270" s="80"/>
      <c r="N270" s="80"/>
      <c r="O270" s="80"/>
      <c r="P270" s="80"/>
      <c r="Q270" s="80"/>
      <c r="R270" s="80"/>
      <c r="S270" s="80"/>
      <c r="T270" s="80"/>
      <c r="U270" s="80"/>
      <c r="V270" s="80"/>
      <c r="W270" s="80"/>
      <c r="X270" s="80"/>
      <c r="Y270" s="80"/>
      <c r="Z270" s="80"/>
      <c r="AA270" s="80"/>
      <c r="AB270" s="80"/>
      <c r="AC270" s="80"/>
      <c r="AD270" s="80"/>
      <c r="AE270" s="80"/>
      <c r="AF270" s="80"/>
      <c r="AG270" s="80"/>
      <c r="AH270" s="80"/>
      <c r="AI270" s="80"/>
      <c r="AJ270" s="80"/>
      <c r="AK270" s="80"/>
      <c r="AL270" s="80"/>
      <c r="AM270" s="80"/>
    </row>
    <row r="271" spans="1:39" s="19" customFormat="1" ht="20.100000000000001" customHeight="1">
      <c r="A271" s="80"/>
      <c r="B271" s="80"/>
      <c r="C271" s="86"/>
      <c r="D271" s="87"/>
      <c r="E271" s="87"/>
      <c r="F271" s="87"/>
      <c r="G271" s="80"/>
      <c r="H271" s="80"/>
      <c r="I271" s="80"/>
      <c r="J271" s="80"/>
      <c r="K271" s="80"/>
      <c r="L271" s="80"/>
      <c r="M271" s="80"/>
      <c r="N271" s="80"/>
      <c r="O271" s="80"/>
      <c r="P271" s="80"/>
      <c r="Q271" s="80"/>
      <c r="R271" s="80"/>
      <c r="S271" s="80"/>
      <c r="T271" s="80"/>
      <c r="U271" s="80"/>
      <c r="V271" s="80"/>
      <c r="W271" s="80"/>
      <c r="X271" s="80"/>
      <c r="Y271" s="80"/>
      <c r="Z271" s="80"/>
      <c r="AA271" s="80"/>
      <c r="AB271" s="80"/>
      <c r="AC271" s="80"/>
      <c r="AD271" s="80"/>
      <c r="AE271" s="80"/>
      <c r="AF271" s="80"/>
      <c r="AG271" s="80"/>
      <c r="AH271" s="80"/>
      <c r="AI271" s="80"/>
      <c r="AJ271" s="80"/>
      <c r="AK271" s="80"/>
      <c r="AL271" s="80"/>
      <c r="AM271" s="80"/>
    </row>
    <row r="272" spans="1:39" s="19" customFormat="1" ht="20.100000000000001" customHeight="1">
      <c r="A272" s="80"/>
      <c r="B272" s="80"/>
      <c r="C272" s="86"/>
      <c r="D272" s="87"/>
      <c r="E272" s="87"/>
      <c r="F272" s="87"/>
      <c r="G272" s="80"/>
      <c r="H272" s="80"/>
      <c r="I272" s="80"/>
      <c r="J272" s="80"/>
      <c r="K272" s="80"/>
      <c r="L272" s="80"/>
      <c r="M272" s="80"/>
      <c r="N272" s="80"/>
      <c r="O272" s="80"/>
      <c r="P272" s="80"/>
      <c r="Q272" s="80"/>
      <c r="R272" s="80"/>
      <c r="S272" s="80"/>
      <c r="T272" s="80"/>
      <c r="U272" s="80"/>
      <c r="V272" s="80"/>
      <c r="W272" s="80"/>
      <c r="X272" s="80"/>
      <c r="Y272" s="80"/>
      <c r="Z272" s="80"/>
      <c r="AA272" s="80"/>
      <c r="AB272" s="80"/>
      <c r="AC272" s="80"/>
      <c r="AD272" s="80"/>
      <c r="AE272" s="80"/>
      <c r="AF272" s="80"/>
      <c r="AG272" s="80"/>
      <c r="AH272" s="80"/>
      <c r="AI272" s="80"/>
      <c r="AJ272" s="80"/>
      <c r="AK272" s="80"/>
      <c r="AL272" s="80"/>
      <c r="AM272" s="80"/>
    </row>
    <row r="273" spans="1:39" s="19" customFormat="1" ht="20.100000000000001" customHeight="1">
      <c r="A273" s="80"/>
      <c r="B273" s="80"/>
      <c r="C273" s="86"/>
      <c r="D273" s="87"/>
      <c r="E273" s="87"/>
      <c r="F273" s="87"/>
      <c r="G273" s="80"/>
      <c r="H273" s="80"/>
      <c r="I273" s="80"/>
      <c r="J273" s="80"/>
      <c r="K273" s="80"/>
      <c r="L273" s="80"/>
      <c r="M273" s="80"/>
      <c r="N273" s="80"/>
      <c r="O273" s="80"/>
      <c r="P273" s="80"/>
      <c r="Q273" s="80"/>
      <c r="R273" s="80"/>
      <c r="S273" s="80"/>
      <c r="T273" s="80"/>
      <c r="U273" s="80"/>
      <c r="V273" s="80"/>
      <c r="W273" s="80"/>
      <c r="X273" s="80"/>
      <c r="Y273" s="80"/>
      <c r="Z273" s="80"/>
      <c r="AA273" s="80"/>
      <c r="AB273" s="80"/>
      <c r="AC273" s="80"/>
      <c r="AD273" s="80"/>
      <c r="AE273" s="80"/>
      <c r="AF273" s="80"/>
      <c r="AG273" s="80"/>
      <c r="AH273" s="80"/>
      <c r="AI273" s="80"/>
      <c r="AJ273" s="80"/>
      <c r="AK273" s="80"/>
      <c r="AL273" s="80"/>
      <c r="AM273" s="80"/>
    </row>
    <row r="274" spans="1:39" s="19" customFormat="1" ht="20.100000000000001" customHeight="1">
      <c r="A274" s="80"/>
      <c r="B274" s="80"/>
      <c r="C274" s="86"/>
      <c r="D274" s="87"/>
      <c r="E274" s="87"/>
      <c r="F274" s="87"/>
      <c r="G274" s="80"/>
      <c r="H274" s="80"/>
      <c r="I274" s="80"/>
      <c r="J274" s="80"/>
      <c r="K274" s="80"/>
      <c r="L274" s="80"/>
      <c r="M274" s="80"/>
      <c r="N274" s="80"/>
      <c r="O274" s="80"/>
      <c r="P274" s="80"/>
      <c r="Q274" s="80"/>
      <c r="R274" s="80"/>
      <c r="S274" s="80"/>
      <c r="T274" s="80"/>
      <c r="U274" s="80"/>
      <c r="V274" s="80"/>
      <c r="W274" s="80"/>
      <c r="X274" s="80"/>
      <c r="Y274" s="80"/>
      <c r="Z274" s="80"/>
      <c r="AA274" s="80"/>
      <c r="AB274" s="80"/>
      <c r="AC274" s="80"/>
      <c r="AD274" s="80"/>
      <c r="AE274" s="80"/>
      <c r="AF274" s="80"/>
      <c r="AG274" s="80"/>
      <c r="AH274" s="80"/>
      <c r="AI274" s="80"/>
      <c r="AJ274" s="80"/>
      <c r="AK274" s="80"/>
      <c r="AL274" s="80"/>
      <c r="AM274" s="80"/>
    </row>
    <row r="275" spans="1:39" s="19" customFormat="1" ht="20.100000000000001" customHeight="1">
      <c r="A275" s="80"/>
      <c r="B275" s="80"/>
      <c r="C275" s="86"/>
      <c r="D275" s="87"/>
      <c r="E275" s="87"/>
      <c r="F275" s="87"/>
      <c r="G275" s="80"/>
      <c r="H275" s="80"/>
      <c r="I275" s="80"/>
      <c r="J275" s="80"/>
      <c r="K275" s="80"/>
      <c r="L275" s="80"/>
      <c r="M275" s="80"/>
      <c r="N275" s="80"/>
      <c r="O275" s="80"/>
      <c r="P275" s="80"/>
      <c r="Q275" s="80"/>
      <c r="R275" s="80"/>
      <c r="S275" s="80"/>
      <c r="T275" s="80"/>
      <c r="U275" s="80"/>
      <c r="V275" s="80"/>
      <c r="W275" s="80"/>
      <c r="X275" s="80"/>
      <c r="Y275" s="80"/>
      <c r="Z275" s="80"/>
      <c r="AA275" s="80"/>
      <c r="AB275" s="80"/>
      <c r="AC275" s="80"/>
      <c r="AD275" s="80"/>
      <c r="AE275" s="80"/>
      <c r="AF275" s="80"/>
      <c r="AG275" s="80"/>
      <c r="AH275" s="80"/>
      <c r="AI275" s="80"/>
      <c r="AJ275" s="80"/>
      <c r="AK275" s="80"/>
      <c r="AL275" s="80"/>
      <c r="AM275" s="80"/>
    </row>
    <row r="276" spans="1:39" s="19" customFormat="1" ht="20.100000000000001" customHeight="1">
      <c r="A276" s="80"/>
      <c r="B276" s="80"/>
      <c r="C276" s="86"/>
      <c r="D276" s="87"/>
      <c r="E276" s="87"/>
      <c r="F276" s="87"/>
      <c r="G276" s="80"/>
      <c r="H276" s="80"/>
      <c r="I276" s="80"/>
      <c r="J276" s="80"/>
      <c r="K276" s="80"/>
      <c r="L276" s="80"/>
      <c r="M276" s="80"/>
      <c r="N276" s="80"/>
      <c r="O276" s="80"/>
      <c r="P276" s="80"/>
      <c r="Q276" s="80"/>
      <c r="R276" s="80"/>
      <c r="S276" s="80"/>
      <c r="T276" s="80"/>
      <c r="U276" s="80"/>
      <c r="V276" s="80"/>
      <c r="W276" s="80"/>
      <c r="X276" s="80"/>
      <c r="Y276" s="80"/>
      <c r="Z276" s="80"/>
      <c r="AA276" s="80"/>
      <c r="AB276" s="80"/>
      <c r="AC276" s="80"/>
      <c r="AD276" s="80"/>
      <c r="AE276" s="80"/>
      <c r="AF276" s="80"/>
      <c r="AG276" s="80"/>
      <c r="AH276" s="80"/>
      <c r="AI276" s="80"/>
      <c r="AJ276" s="80"/>
      <c r="AK276" s="80"/>
      <c r="AL276" s="80"/>
      <c r="AM276" s="80"/>
    </row>
    <row r="277" spans="1:39" s="19" customFormat="1" ht="20.100000000000001" customHeight="1">
      <c r="A277" s="80"/>
      <c r="B277" s="80"/>
      <c r="C277" s="86"/>
      <c r="D277" s="87"/>
      <c r="E277" s="87"/>
      <c r="F277" s="87"/>
      <c r="G277" s="80"/>
      <c r="H277" s="80"/>
      <c r="I277" s="80"/>
      <c r="J277" s="80"/>
      <c r="K277" s="80"/>
      <c r="L277" s="80"/>
      <c r="M277" s="80"/>
      <c r="N277" s="80"/>
      <c r="O277" s="80"/>
      <c r="P277" s="80"/>
      <c r="Q277" s="80"/>
      <c r="R277" s="80"/>
      <c r="S277" s="80"/>
      <c r="T277" s="80"/>
      <c r="U277" s="80"/>
      <c r="V277" s="80"/>
      <c r="W277" s="80"/>
      <c r="X277" s="80"/>
      <c r="Y277" s="80"/>
      <c r="Z277" s="80"/>
      <c r="AA277" s="80"/>
      <c r="AB277" s="80"/>
      <c r="AC277" s="80"/>
      <c r="AD277" s="80"/>
      <c r="AE277" s="80"/>
      <c r="AF277" s="80"/>
      <c r="AG277" s="80"/>
      <c r="AH277" s="80"/>
      <c r="AI277" s="80"/>
      <c r="AJ277" s="80"/>
      <c r="AK277" s="80"/>
      <c r="AL277" s="80"/>
      <c r="AM277" s="80"/>
    </row>
    <row r="278" spans="1:39" s="19" customFormat="1" ht="20.100000000000001" customHeight="1">
      <c r="A278" s="80"/>
      <c r="B278" s="80"/>
      <c r="C278" s="86"/>
      <c r="D278" s="87"/>
      <c r="E278" s="87"/>
      <c r="F278" s="87"/>
      <c r="G278" s="80"/>
      <c r="H278" s="80"/>
      <c r="I278" s="80"/>
      <c r="J278" s="80"/>
      <c r="K278" s="80"/>
      <c r="L278" s="80"/>
      <c r="M278" s="80"/>
      <c r="N278" s="80"/>
      <c r="O278" s="80"/>
      <c r="P278" s="80"/>
      <c r="Q278" s="80"/>
      <c r="R278" s="80"/>
      <c r="S278" s="80"/>
      <c r="T278" s="80"/>
      <c r="U278" s="80"/>
      <c r="V278" s="80"/>
      <c r="W278" s="80"/>
      <c r="X278" s="80"/>
      <c r="Y278" s="80"/>
      <c r="Z278" s="80"/>
      <c r="AA278" s="80"/>
      <c r="AB278" s="80"/>
      <c r="AC278" s="80"/>
      <c r="AD278" s="80"/>
      <c r="AE278" s="80"/>
      <c r="AF278" s="80"/>
      <c r="AG278" s="80"/>
      <c r="AH278" s="80"/>
      <c r="AI278" s="80"/>
      <c r="AJ278" s="80"/>
      <c r="AK278" s="80"/>
      <c r="AL278" s="80"/>
      <c r="AM278" s="80"/>
    </row>
    <row r="279" spans="1:39" s="19" customFormat="1" ht="20.100000000000001" customHeight="1">
      <c r="A279" s="80"/>
      <c r="B279" s="80"/>
      <c r="C279" s="86"/>
      <c r="D279" s="87"/>
      <c r="E279" s="87"/>
      <c r="F279" s="87"/>
      <c r="G279" s="80"/>
      <c r="H279" s="80"/>
      <c r="I279" s="80"/>
      <c r="J279" s="80"/>
      <c r="K279" s="80"/>
      <c r="L279" s="80"/>
      <c r="M279" s="80"/>
      <c r="N279" s="80"/>
      <c r="O279" s="80"/>
      <c r="P279" s="80"/>
      <c r="Q279" s="80"/>
      <c r="R279" s="80"/>
      <c r="S279" s="80"/>
      <c r="T279" s="80"/>
      <c r="U279" s="80"/>
      <c r="V279" s="80"/>
      <c r="W279" s="80"/>
      <c r="X279" s="80"/>
      <c r="Y279" s="80"/>
      <c r="Z279" s="80"/>
      <c r="AA279" s="80"/>
      <c r="AB279" s="80"/>
      <c r="AC279" s="80"/>
      <c r="AD279" s="80"/>
      <c r="AE279" s="80"/>
      <c r="AF279" s="80"/>
      <c r="AG279" s="80"/>
      <c r="AH279" s="80"/>
      <c r="AI279" s="80"/>
      <c r="AJ279" s="80"/>
      <c r="AK279" s="80"/>
      <c r="AL279" s="80"/>
      <c r="AM279" s="80"/>
    </row>
    <row r="280" spans="1:39" s="19" customFormat="1" ht="20.100000000000001" customHeight="1">
      <c r="A280" s="80"/>
      <c r="B280" s="80"/>
      <c r="C280" s="86"/>
      <c r="D280" s="87"/>
      <c r="E280" s="87"/>
      <c r="F280" s="87"/>
      <c r="G280" s="80"/>
      <c r="H280" s="80"/>
      <c r="I280" s="80"/>
      <c r="J280" s="80"/>
      <c r="K280" s="80"/>
      <c r="L280" s="80"/>
      <c r="M280" s="80"/>
      <c r="N280" s="80"/>
      <c r="O280" s="80"/>
      <c r="P280" s="80"/>
      <c r="Q280" s="80"/>
      <c r="R280" s="80"/>
      <c r="S280" s="80"/>
      <c r="T280" s="80"/>
      <c r="U280" s="80"/>
      <c r="V280" s="80"/>
      <c r="W280" s="80"/>
      <c r="X280" s="80"/>
      <c r="Y280" s="80"/>
      <c r="Z280" s="80"/>
      <c r="AA280" s="80"/>
      <c r="AB280" s="80"/>
      <c r="AC280" s="80"/>
      <c r="AD280" s="80"/>
      <c r="AE280" s="80"/>
      <c r="AF280" s="80"/>
      <c r="AG280" s="80"/>
      <c r="AH280" s="80"/>
      <c r="AI280" s="80"/>
      <c r="AJ280" s="80"/>
      <c r="AK280" s="80"/>
      <c r="AL280" s="80"/>
      <c r="AM280" s="80"/>
    </row>
    <row r="281" spans="1:39">
      <c r="C281" s="31"/>
      <c r="G281" s="19"/>
      <c r="H281" s="19"/>
      <c r="I281" s="19"/>
      <c r="J281" s="19"/>
      <c r="K281" s="19"/>
      <c r="L281" s="19"/>
      <c r="M281" s="19"/>
      <c r="N281" s="19"/>
      <c r="O281" s="19"/>
      <c r="P281" s="19"/>
    </row>
    <row r="282" spans="1:39">
      <c r="C282" s="31"/>
      <c r="G282" s="19"/>
      <c r="H282" s="19"/>
      <c r="I282" s="19"/>
      <c r="J282" s="19"/>
      <c r="K282" s="19"/>
      <c r="L282" s="19"/>
      <c r="M282" s="19"/>
      <c r="N282" s="19"/>
      <c r="O282" s="19"/>
      <c r="P282" s="19"/>
    </row>
    <row r="283" spans="1:39">
      <c r="C283" s="31"/>
      <c r="G283" s="19"/>
      <c r="H283" s="19"/>
      <c r="I283" s="19"/>
      <c r="J283" s="19"/>
      <c r="K283" s="19"/>
      <c r="L283" s="19"/>
      <c r="M283" s="19"/>
      <c r="N283" s="19"/>
      <c r="O283" s="19"/>
      <c r="P283" s="19"/>
    </row>
    <row r="284" spans="1:39">
      <c r="C284" s="31"/>
      <c r="G284" s="19"/>
      <c r="H284" s="19"/>
      <c r="I284" s="19"/>
      <c r="J284" s="19"/>
      <c r="K284" s="19"/>
      <c r="L284" s="19"/>
      <c r="M284" s="19"/>
      <c r="N284" s="19"/>
      <c r="O284" s="19"/>
      <c r="P284" s="19"/>
    </row>
    <row r="285" spans="1:39">
      <c r="C285" s="31"/>
      <c r="G285" s="19"/>
      <c r="H285" s="19"/>
      <c r="I285" s="19"/>
      <c r="J285" s="19"/>
      <c r="K285" s="19"/>
      <c r="L285" s="19"/>
      <c r="M285" s="19"/>
      <c r="N285" s="19"/>
      <c r="O285" s="19"/>
      <c r="P285" s="19"/>
    </row>
    <row r="286" spans="1:39">
      <c r="C286" s="31"/>
      <c r="G286" s="19"/>
      <c r="H286" s="19"/>
      <c r="J286" s="19"/>
      <c r="K286" s="19"/>
      <c r="L286" s="19"/>
      <c r="M286" s="19"/>
    </row>
    <row r="287" spans="1:39">
      <c r="J287" s="19"/>
      <c r="K287" s="19"/>
      <c r="L287" s="19"/>
      <c r="M287" s="19"/>
    </row>
    <row r="288" spans="1:39">
      <c r="J288" s="19"/>
      <c r="K288" s="19"/>
      <c r="L288" s="19"/>
      <c r="M288" s="19"/>
    </row>
    <row r="289" spans="10:13">
      <c r="J289" s="19"/>
      <c r="K289" s="19"/>
      <c r="L289" s="19"/>
      <c r="M289" s="19"/>
    </row>
    <row r="290" spans="10:13">
      <c r="J290" s="19"/>
      <c r="K290" s="19"/>
      <c r="L290" s="19"/>
      <c r="M290" s="19"/>
    </row>
    <row r="291" spans="10:13">
      <c r="J291" s="19"/>
      <c r="K291" s="19"/>
      <c r="L291" s="19"/>
      <c r="M291" s="19"/>
    </row>
    <row r="292" spans="10:13">
      <c r="J292" s="19"/>
      <c r="K292" s="19"/>
      <c r="L292" s="19"/>
      <c r="M292" s="19"/>
    </row>
    <row r="293" spans="10:13">
      <c r="J293" s="19"/>
      <c r="K293" s="19"/>
      <c r="L293" s="19"/>
      <c r="M293" s="19"/>
    </row>
    <row r="294" spans="10:13">
      <c r="J294" s="19"/>
      <c r="K294" s="19"/>
      <c r="L294" s="19"/>
      <c r="M294" s="19"/>
    </row>
    <row r="295" spans="10:13">
      <c r="J295" s="19"/>
      <c r="K295" s="19"/>
      <c r="L295" s="19"/>
      <c r="M295" s="19"/>
    </row>
  </sheetData>
  <sheetProtection selectLockedCells="1"/>
  <mergeCells count="59">
    <mergeCell ref="D134:E134"/>
    <mergeCell ref="D135:E135"/>
    <mergeCell ref="D144:E144"/>
    <mergeCell ref="D145:E145"/>
    <mergeCell ref="D146:E146"/>
    <mergeCell ref="C140:E140"/>
    <mergeCell ref="D112:E112"/>
    <mergeCell ref="D167:E167"/>
    <mergeCell ref="D157:E157"/>
    <mergeCell ref="D158:E158"/>
    <mergeCell ref="D159:E159"/>
    <mergeCell ref="D160:E160"/>
    <mergeCell ref="D149:E149"/>
    <mergeCell ref="D156:E156"/>
    <mergeCell ref="D165:E165"/>
    <mergeCell ref="D166:E166"/>
    <mergeCell ref="D148:E148"/>
    <mergeCell ref="D114:E114"/>
    <mergeCell ref="D115:E115"/>
    <mergeCell ref="D131:E131"/>
    <mergeCell ref="D132:E132"/>
    <mergeCell ref="D133:E133"/>
    <mergeCell ref="D66:E66"/>
    <mergeCell ref="D73:E73"/>
    <mergeCell ref="D74:E74"/>
    <mergeCell ref="D75:E75"/>
    <mergeCell ref="D147:E147"/>
    <mergeCell ref="D113:E113"/>
    <mergeCell ref="D87:E87"/>
    <mergeCell ref="D88:E88"/>
    <mergeCell ref="D89:E89"/>
    <mergeCell ref="D98:E98"/>
    <mergeCell ref="D99:E99"/>
    <mergeCell ref="D100:E100"/>
    <mergeCell ref="D101:E101"/>
    <mergeCell ref="D102:E102"/>
    <mergeCell ref="D110:E110"/>
    <mergeCell ref="D111:E111"/>
    <mergeCell ref="D27:E27"/>
    <mergeCell ref="D28:E28"/>
    <mergeCell ref="D65:E65"/>
    <mergeCell ref="D64:E64"/>
    <mergeCell ref="C38:E38"/>
    <mergeCell ref="I174:M174"/>
    <mergeCell ref="C9:M13"/>
    <mergeCell ref="I171:M171"/>
    <mergeCell ref="I173:M173"/>
    <mergeCell ref="I164:M164"/>
    <mergeCell ref="I166:M166"/>
    <mergeCell ref="D52:E52"/>
    <mergeCell ref="D53:E53"/>
    <mergeCell ref="D54:E54"/>
    <mergeCell ref="D63:E63"/>
    <mergeCell ref="D76:E76"/>
    <mergeCell ref="I167:M167"/>
    <mergeCell ref="I165:M165"/>
    <mergeCell ref="D39:E39"/>
    <mergeCell ref="D40:E40"/>
    <mergeCell ref="D51:E51"/>
  </mergeCells>
  <phoneticPr fontId="0" type="noConversion"/>
  <printOptions horizontalCentered="1"/>
  <pageMargins left="0" right="0" top="0.19685039370078741" bottom="0.19685039370078741" header="0.11811023622047245" footer="0.11811023622047245"/>
  <pageSetup scale="63" fitToHeight="4" orientation="portrait" r:id="rId1"/>
  <headerFooter>
    <oddFooter>&amp;C&amp;U&amp;Z&amp;F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6E6829D9DA604D8DA738090C2462EC" ma:contentTypeVersion="1" ma:contentTypeDescription="Create a new document." ma:contentTypeScope="" ma:versionID="16dd462a1bee2e8b1c7995f14a753726">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DCE66DB-8B17-4EBF-BD84-B96EEC5F4707}"/>
</file>

<file path=customXml/itemProps2.xml><?xml version="1.0" encoding="utf-8"?>
<ds:datastoreItem xmlns:ds="http://schemas.openxmlformats.org/officeDocument/2006/customXml" ds:itemID="{38571FA0-A6C0-44BA-8196-A2C772C7C422}"/>
</file>

<file path=customXml/itemProps3.xml><?xml version="1.0" encoding="utf-8"?>
<ds:datastoreItem xmlns:ds="http://schemas.openxmlformats.org/officeDocument/2006/customXml" ds:itemID="{79B755D0-834B-49E9-BC65-5D66011C61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Farm</vt:lpstr>
      <vt:lpstr>Farm!Print_Area</vt:lpstr>
    </vt:vector>
  </TitlesOfParts>
  <Company>Government of Manitoba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epietruszk</dc:creator>
  <cp:lastModifiedBy>SEdmonds</cp:lastModifiedBy>
  <cp:lastPrinted>2015-07-21T19:16:05Z</cp:lastPrinted>
  <dcterms:created xsi:type="dcterms:W3CDTF">2001-12-06T16:33:16Z</dcterms:created>
  <dcterms:modified xsi:type="dcterms:W3CDTF">2016-09-14T20:30:06Z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0x0101005E6E6829D9DA604D8DA738090C2462EC</vt:lpwstr>
  </property>
</Properties>
</file>