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P:\D13\MAAS\MGAS\MSO Reference File\Presentations\2024\MMA Navigating Your Financial Plan\HANDOUTS\"/>
    </mc:Choice>
  </mc:AlternateContent>
  <xr:revisionPtr revIDLastSave="0" documentId="13_ncr:1_{DF2DCC66-C753-4B76-A120-773C91B466F6}" xr6:coauthVersionLast="47" xr6:coauthVersionMax="47" xr10:uidLastSave="{00000000-0000-0000-0000-000000000000}"/>
  <bookViews>
    <workbookView xWindow="-110" yWindow="-110" windowWidth="19420" windowHeight="10420" tabRatio="869" activeTab="3" xr2:uid="{00000000-000D-0000-FFFF-FFFF00000000}"/>
  </bookViews>
  <sheets>
    <sheet name="title" sheetId="2" r:id="rId1"/>
    <sheet name="page 1" sheetId="3" r:id="rId2"/>
    <sheet name="page 2" sheetId="4" r:id="rId3"/>
    <sheet name="page 3" sheetId="5" r:id="rId4"/>
    <sheet name="page 4" sheetId="6" r:id="rId5"/>
    <sheet name="page 5" sheetId="7" r:id="rId6"/>
    <sheet name="page 6 " sheetId="17" r:id="rId7"/>
    <sheet name="page7" sheetId="18" r:id="rId8"/>
    <sheet name="page 8" sheetId="19" r:id="rId9"/>
    <sheet name="page 9" sheetId="11" r:id="rId10"/>
    <sheet name="page 10" sheetId="12" r:id="rId11"/>
    <sheet name="page 11 General" sheetId="13" r:id="rId12"/>
    <sheet name="page 12 Utility" sheetId="14" r:id="rId13"/>
    <sheet name="page 13" sheetId="15" r:id="rId14"/>
    <sheet name="page14" sheetId="16" r:id="rId15"/>
  </sheets>
  <definedNames>
    <definedName name="PRINT_AR01">'page 11 General'!$C$2:$Q$35</definedName>
    <definedName name="PRINT_AR02">'page 12 Utility'!$C$2:$Q$41</definedName>
    <definedName name="PRINT_AR03">'page 13'!$C$2:$H$66</definedName>
    <definedName name="PRINT_AR04">'page 2'!$B$1:$I$62</definedName>
    <definedName name="PRINT_AR05">'page 3'!$C$3:$M$77</definedName>
    <definedName name="PRINT_AR06">'page 4'!$C$2:$M$69</definedName>
    <definedName name="PRINT_AR07">'page 5'!$C$2:$M$76</definedName>
    <definedName name="PRINT_AR08" localSheetId="6">'page 6 '!$C$3:$M$77</definedName>
    <definedName name="PRINT_AR08">#REF!</definedName>
    <definedName name="PRINT_AR09">'page 9'!$C$1:$I$68</definedName>
    <definedName name="PRINT_AR10">#REF!</definedName>
    <definedName name="PRINT_AR11">title!$C$1:$L$76</definedName>
    <definedName name="_xlnm.Print_Area" localSheetId="1">'page 1'!$B$1:$N$62</definedName>
    <definedName name="_xlnm.Print_Area" localSheetId="11">'page 11 General'!$A$1:$R$35</definedName>
    <definedName name="_xlnm.Print_Area" localSheetId="12">'page 12 Utility'!$A$1:$S$36</definedName>
    <definedName name="_xlnm.Print_Area" localSheetId="13">'page 13'!$A$1:$K$69</definedName>
    <definedName name="_xlnm.Print_Area" localSheetId="2">'page 2'!$A$1:$J$62</definedName>
    <definedName name="_xlnm.Print_Area" localSheetId="3">'page 3'!$A$1:$N$79</definedName>
    <definedName name="_xlnm.Print_Area" localSheetId="4">'page 4'!$A$1:$N$71</definedName>
    <definedName name="_xlnm.Print_Area" localSheetId="5">'page 5'!$A$1:$N$77</definedName>
    <definedName name="_xlnm.Print_Area" localSheetId="6">'page 6 '!$A$1:$O$84</definedName>
    <definedName name="_xlnm.Print_Area" localSheetId="8">'page 8'!$A$1:$T$56</definedName>
    <definedName name="_xlnm.Print_Area" localSheetId="9">'page 9'!$A$1:$J$68</definedName>
    <definedName name="_xlnm.Print_Area" localSheetId="7">page7!$A$1:$L$80</definedName>
    <definedName name="_xlnm.Print_Area" localSheetId="0">title!$B$1:$L$79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9" l="1"/>
  <c r="K16" i="19"/>
  <c r="L16" i="19"/>
  <c r="E16" i="19"/>
  <c r="F16" i="19"/>
  <c r="G16" i="19"/>
  <c r="P16" i="19"/>
  <c r="Q16" i="19"/>
  <c r="R16" i="19"/>
  <c r="G60" i="15"/>
  <c r="F60" i="15"/>
  <c r="E60" i="15"/>
  <c r="M26" i="13" l="1"/>
  <c r="L37" i="16"/>
  <c r="J37" i="16"/>
  <c r="H37" i="16"/>
  <c r="F37" i="16"/>
  <c r="D37" i="16"/>
  <c r="N30" i="16"/>
  <c r="N29" i="16"/>
  <c r="N28" i="16"/>
  <c r="N27" i="16"/>
  <c r="N26" i="16"/>
  <c r="N25" i="16"/>
  <c r="N24" i="16"/>
  <c r="S15" i="19"/>
  <c r="S14" i="19"/>
  <c r="L15" i="19"/>
  <c r="L14" i="19"/>
  <c r="H15" i="19"/>
  <c r="H14" i="19"/>
  <c r="M77" i="5"/>
  <c r="K77" i="5"/>
  <c r="J77" i="5"/>
  <c r="M39" i="6"/>
  <c r="K39" i="6"/>
  <c r="J39" i="6"/>
  <c r="M28" i="7"/>
  <c r="K28" i="7"/>
  <c r="J28" i="7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H40" i="19"/>
  <c r="H39" i="19"/>
  <c r="S40" i="19"/>
  <c r="S39" i="19"/>
  <c r="I30" i="12"/>
  <c r="S34" i="19" l="1"/>
  <c r="L34" i="19"/>
  <c r="H34" i="19"/>
  <c r="S35" i="19"/>
  <c r="L35" i="19"/>
  <c r="H35" i="19"/>
  <c r="R51" i="19"/>
  <c r="Q51" i="19"/>
  <c r="P51" i="19"/>
  <c r="K51" i="19"/>
  <c r="S50" i="19"/>
  <c r="L50" i="19"/>
  <c r="S49" i="19"/>
  <c r="L49" i="19"/>
  <c r="H49" i="19"/>
  <c r="S48" i="19"/>
  <c r="L48" i="19"/>
  <c r="H48" i="19"/>
  <c r="S47" i="19"/>
  <c r="H47" i="19"/>
  <c r="S45" i="19"/>
  <c r="L45" i="19"/>
  <c r="H45" i="19"/>
  <c r="S44" i="19"/>
  <c r="L44" i="19"/>
  <c r="H44" i="19"/>
  <c r="S43" i="19"/>
  <c r="L43" i="19"/>
  <c r="H43" i="19"/>
  <c r="S42" i="19"/>
  <c r="L42" i="19"/>
  <c r="H42" i="19"/>
  <c r="L40" i="19"/>
  <c r="L39" i="19"/>
  <c r="S37" i="19"/>
  <c r="L37" i="19"/>
  <c r="H37" i="19"/>
  <c r="S36" i="19"/>
  <c r="L36" i="19"/>
  <c r="H36" i="19"/>
  <c r="S32" i="19"/>
  <c r="L32" i="19"/>
  <c r="H32" i="19"/>
  <c r="S31" i="19"/>
  <c r="L31" i="19"/>
  <c r="H31" i="19"/>
  <c r="S30" i="19"/>
  <c r="L30" i="19"/>
  <c r="H30" i="19"/>
  <c r="S29" i="19"/>
  <c r="L29" i="19"/>
  <c r="H29" i="19"/>
  <c r="S28" i="19"/>
  <c r="L28" i="19"/>
  <c r="H28" i="19"/>
  <c r="S27" i="19"/>
  <c r="L27" i="19"/>
  <c r="H27" i="19"/>
  <c r="S26" i="19"/>
  <c r="L26" i="19"/>
  <c r="H26" i="19"/>
  <c r="S24" i="19"/>
  <c r="L24" i="19"/>
  <c r="H24" i="19"/>
  <c r="S23" i="19"/>
  <c r="L23" i="19"/>
  <c r="H23" i="19"/>
  <c r="S22" i="19"/>
  <c r="L22" i="19"/>
  <c r="H22" i="19"/>
  <c r="S13" i="19"/>
  <c r="L13" i="19"/>
  <c r="H13" i="19"/>
  <c r="S12" i="19"/>
  <c r="L12" i="19"/>
  <c r="H12" i="19"/>
  <c r="S11" i="19"/>
  <c r="L11" i="19"/>
  <c r="H11" i="19"/>
  <c r="S10" i="19"/>
  <c r="L10" i="19"/>
  <c r="H10" i="19"/>
  <c r="C5" i="19"/>
  <c r="C3" i="19"/>
  <c r="C6" i="15"/>
  <c r="C6" i="14"/>
  <c r="C5" i="13"/>
  <c r="F5" i="12"/>
  <c r="C6" i="11"/>
  <c r="A4" i="18"/>
  <c r="A6" i="18"/>
  <c r="B8" i="17"/>
  <c r="C6" i="7"/>
  <c r="C6" i="6"/>
  <c r="K41" i="18"/>
  <c r="I41" i="18"/>
  <c r="H41" i="18"/>
  <c r="K32" i="18"/>
  <c r="I32" i="18"/>
  <c r="H32" i="18"/>
  <c r="K27" i="18"/>
  <c r="I27" i="18"/>
  <c r="H27" i="18"/>
  <c r="K22" i="18"/>
  <c r="K43" i="18" s="1"/>
  <c r="I22" i="18"/>
  <c r="H22" i="18"/>
  <c r="I66" i="11"/>
  <c r="I57" i="11"/>
  <c r="C3" i="16"/>
  <c r="C4" i="15"/>
  <c r="J27" i="14"/>
  <c r="H27" i="14"/>
  <c r="G27" i="14"/>
  <c r="C4" i="14"/>
  <c r="C3" i="13"/>
  <c r="C3" i="12"/>
  <c r="C4" i="11"/>
  <c r="B6" i="17"/>
  <c r="C4" i="7"/>
  <c r="C4" i="6"/>
  <c r="F50" i="4"/>
  <c r="J21" i="3" s="1"/>
  <c r="C5" i="3"/>
  <c r="B5" i="4" s="1"/>
  <c r="M75" i="7"/>
  <c r="M63" i="7"/>
  <c r="M69" i="6"/>
  <c r="M57" i="6"/>
  <c r="K43" i="3"/>
  <c r="K47" i="3" s="1"/>
  <c r="M43" i="3"/>
  <c r="M47" i="3" s="1"/>
  <c r="J43" i="3"/>
  <c r="J47" i="3" s="1"/>
  <c r="J15" i="3"/>
  <c r="J19" i="3" s="1"/>
  <c r="K15" i="3"/>
  <c r="K19" i="3" s="1"/>
  <c r="M15" i="3"/>
  <c r="M19" i="3" s="1"/>
  <c r="F56" i="4"/>
  <c r="J22" i="3" s="1"/>
  <c r="I56" i="4"/>
  <c r="M22" i="3" s="1"/>
  <c r="G56" i="4"/>
  <c r="K22" i="3" s="1"/>
  <c r="E46" i="15"/>
  <c r="N26" i="13"/>
  <c r="H26" i="13"/>
  <c r="J26" i="13"/>
  <c r="G26" i="13"/>
  <c r="L30" i="14"/>
  <c r="M27" i="14"/>
  <c r="N27" i="14"/>
  <c r="I28" i="15"/>
  <c r="H27" i="15"/>
  <c r="G26" i="15"/>
  <c r="F25" i="15"/>
  <c r="E24" i="15"/>
  <c r="H49" i="15"/>
  <c r="G48" i="15"/>
  <c r="F47" i="15"/>
  <c r="C5" i="5"/>
  <c r="G50" i="4"/>
  <c r="K21" i="3" s="1"/>
  <c r="I50" i="4"/>
  <c r="B7" i="4"/>
  <c r="C13" i="4"/>
  <c r="C14" i="4"/>
  <c r="C15" i="4"/>
  <c r="C16" i="4"/>
  <c r="C17" i="4"/>
  <c r="M10" i="6"/>
  <c r="M28" i="6" s="1"/>
  <c r="M54" i="5"/>
  <c r="M30" i="5"/>
  <c r="M34" i="5" s="1"/>
  <c r="J10" i="6"/>
  <c r="J28" i="6" s="1"/>
  <c r="J30" i="5"/>
  <c r="J34" i="5" s="1"/>
  <c r="K10" i="6"/>
  <c r="K28" i="6" s="1"/>
  <c r="K54" i="5"/>
  <c r="J54" i="5"/>
  <c r="K30" i="5"/>
  <c r="K34" i="5" s="1"/>
  <c r="C7" i="5"/>
  <c r="K69" i="6"/>
  <c r="J69" i="6"/>
  <c r="K57" i="6"/>
  <c r="J57" i="6"/>
  <c r="M47" i="7"/>
  <c r="K75" i="7"/>
  <c r="J75" i="7"/>
  <c r="K63" i="7"/>
  <c r="J63" i="7"/>
  <c r="K47" i="7"/>
  <c r="J47" i="7"/>
  <c r="C12" i="7"/>
  <c r="C13" i="7" s="1"/>
  <c r="C14" i="7" s="1"/>
  <c r="C15" i="7" s="1"/>
  <c r="C16" i="7" s="1"/>
  <c r="C32" i="7"/>
  <c r="C33" i="7" s="1"/>
  <c r="C34" i="7" s="1"/>
  <c r="C35" i="7" s="1"/>
  <c r="C37" i="7"/>
  <c r="C67" i="7"/>
  <c r="C68" i="7" s="1"/>
  <c r="C69" i="7" s="1"/>
  <c r="M50" i="17"/>
  <c r="M73" i="17" s="1"/>
  <c r="M59" i="17"/>
  <c r="M71" i="17"/>
  <c r="M24" i="17"/>
  <c r="M36" i="17" s="1"/>
  <c r="K24" i="17"/>
  <c r="K36" i="17" s="1"/>
  <c r="K50" i="17"/>
  <c r="K59" i="17"/>
  <c r="K71" i="17"/>
  <c r="J50" i="17"/>
  <c r="J59" i="17"/>
  <c r="J71" i="17"/>
  <c r="J24" i="17"/>
  <c r="J36" i="17" s="1"/>
  <c r="I48" i="11"/>
  <c r="I10" i="11"/>
  <c r="I12" i="11"/>
  <c r="I14" i="11"/>
  <c r="I16" i="11"/>
  <c r="I11" i="11"/>
  <c r="I13" i="11"/>
  <c r="I15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N31" i="16"/>
  <c r="N34" i="16"/>
  <c r="N35" i="16"/>
  <c r="N36" i="16"/>
  <c r="N33" i="16"/>
  <c r="G31" i="16"/>
  <c r="I31" i="16"/>
  <c r="K31" i="16"/>
  <c r="M31" i="16"/>
  <c r="O31" i="16"/>
  <c r="P31" i="16"/>
  <c r="Q31" i="16"/>
  <c r="R31" i="16"/>
  <c r="E31" i="16"/>
  <c r="H43" i="18" l="1"/>
  <c r="I43" i="18"/>
  <c r="J73" i="17"/>
  <c r="I30" i="11"/>
  <c r="K73" i="17"/>
  <c r="K75" i="17" s="1"/>
  <c r="K24" i="3"/>
  <c r="K49" i="3" s="1"/>
  <c r="I59" i="4"/>
  <c r="M21" i="3"/>
  <c r="M24" i="3" s="1"/>
  <c r="M49" i="3" s="1"/>
  <c r="G59" i="4"/>
  <c r="N37" i="16"/>
  <c r="F59" i="4"/>
  <c r="I27" i="14"/>
  <c r="K27" i="14"/>
  <c r="K26" i="13"/>
  <c r="P53" i="19"/>
  <c r="P26" i="13"/>
  <c r="I26" i="13"/>
  <c r="P27" i="14"/>
  <c r="R53" i="19"/>
  <c r="J51" i="19"/>
  <c r="J53" i="19" s="1"/>
  <c r="J24" i="3"/>
  <c r="J49" i="3" s="1"/>
  <c r="H16" i="19"/>
  <c r="S16" i="19"/>
  <c r="K53" i="19"/>
  <c r="Q53" i="19"/>
  <c r="S51" i="19"/>
  <c r="J75" i="17"/>
  <c r="M75" i="17"/>
  <c r="L47" i="19" l="1"/>
  <c r="L51" i="19"/>
  <c r="L53" i="19" s="1"/>
  <c r="S53" i="19"/>
</calcChain>
</file>

<file path=xl/sharedStrings.xml><?xml version="1.0" encoding="utf-8"?>
<sst xmlns="http://schemas.openxmlformats.org/spreadsheetml/2006/main" count="906" uniqueCount="615">
  <si>
    <t>THE FINANCIAL PLAN</t>
  </si>
  <si>
    <t>NOT</t>
  </si>
  <si>
    <t>ATTACHED</t>
  </si>
  <si>
    <t>APPLICABLE</t>
  </si>
  <si>
    <t>Page 1</t>
  </si>
  <si>
    <t>General Operating Fund - Budgeted Revenue and Expenditure</t>
  </si>
  <si>
    <t>Page 2</t>
  </si>
  <si>
    <t>Page 3</t>
  </si>
  <si>
    <t>General Operating Fund - Budgeted Expenditure</t>
  </si>
  <si>
    <t>Page 4</t>
  </si>
  <si>
    <t>Page 5</t>
  </si>
  <si>
    <t>Page 6</t>
  </si>
  <si>
    <t>Utility Operating Fund - Budgeted Revenue and Expenditure</t>
  </si>
  <si>
    <t>Utility of</t>
  </si>
  <si>
    <t>Page 7</t>
  </si>
  <si>
    <t>L.U.D. of</t>
  </si>
  <si>
    <t xml:space="preserve">L.U.D. of </t>
  </si>
  <si>
    <t>Page 8</t>
  </si>
  <si>
    <t>Calculation of Tax Levies</t>
  </si>
  <si>
    <t>Page 9</t>
  </si>
  <si>
    <t>Page 10</t>
  </si>
  <si>
    <t>Rural Area and General Municipal Requirements</t>
  </si>
  <si>
    <t>Page 11</t>
  </si>
  <si>
    <t>General Operating Fund - Debenture Debt Charges</t>
  </si>
  <si>
    <t>Page 12</t>
  </si>
  <si>
    <t>Utility Operating Fund - Debenture Debt Charges</t>
  </si>
  <si>
    <t>Page 13</t>
  </si>
  <si>
    <t>Capital Budget (Current Year)</t>
  </si>
  <si>
    <t>Page 14</t>
  </si>
  <si>
    <t>Capital Expenditure Program (Subsequent Five Years)</t>
  </si>
  <si>
    <t>GENERAL OPERATING FUND</t>
  </si>
  <si>
    <t>BUDGETED REVENUE AND EXPENDITURE</t>
  </si>
  <si>
    <t>REVENUE</t>
  </si>
  <si>
    <t>Last Year</t>
  </si>
  <si>
    <t>This Year</t>
  </si>
  <si>
    <t>Next Year</t>
  </si>
  <si>
    <t>Budgeted</t>
  </si>
  <si>
    <t>Actual</t>
  </si>
  <si>
    <t>Sub-total</t>
  </si>
  <si>
    <t>EXPENDITURE</t>
  </si>
  <si>
    <t>General Government Services</t>
  </si>
  <si>
    <t>Protective Services</t>
  </si>
  <si>
    <t>Transportation Services</t>
  </si>
  <si>
    <t>Environmental Health  Services</t>
  </si>
  <si>
    <t>Public Health and Welfare Services</t>
  </si>
  <si>
    <t>Environmental Development Services</t>
  </si>
  <si>
    <t>Economic Development Services</t>
  </si>
  <si>
    <t>Recreation and Cultural Services</t>
  </si>
  <si>
    <t>Fiscal Services</t>
  </si>
  <si>
    <t xml:space="preserve">Total Basic Expenditure </t>
  </si>
  <si>
    <t xml:space="preserve"> </t>
  </si>
  <si>
    <t>Departmental Use Only</t>
  </si>
  <si>
    <t>Adopted by Resolution of Council</t>
  </si>
  <si>
    <t>(Head of Council)</t>
  </si>
  <si>
    <t>(Chief Administrative Officer)</t>
  </si>
  <si>
    <t>Other Revenue</t>
  </si>
  <si>
    <t>Taxes Added</t>
  </si>
  <si>
    <t>Licenses</t>
  </si>
  <si>
    <t>Permits</t>
  </si>
  <si>
    <t>Fines</t>
  </si>
  <si>
    <t xml:space="preserve">Sales of Service  </t>
  </si>
  <si>
    <t>- General Government</t>
  </si>
  <si>
    <t>- Protective</t>
  </si>
  <si>
    <t>- Transportation</t>
  </si>
  <si>
    <t>- Environmental Health</t>
  </si>
  <si>
    <t>- Public Health and Welfare</t>
  </si>
  <si>
    <t>- Environmental Development</t>
  </si>
  <si>
    <t>- Economic Development</t>
  </si>
  <si>
    <t>- Recreation and Culture</t>
  </si>
  <si>
    <t>Sales of Goods</t>
  </si>
  <si>
    <t>Rentals</t>
  </si>
  <si>
    <t>- Rentals</t>
  </si>
  <si>
    <t>Concessions and Franchises</t>
  </si>
  <si>
    <t>Returns from Investments</t>
  </si>
  <si>
    <t>Development and Dedication Fees</t>
  </si>
  <si>
    <t>- Federal Government</t>
  </si>
  <si>
    <t>- Provincial Government</t>
  </si>
  <si>
    <t>Other Income</t>
  </si>
  <si>
    <t>Transfers From</t>
  </si>
  <si>
    <t xml:space="preserve">- Accumulated Surplus </t>
  </si>
  <si>
    <t>BUDGETED EXPENDITURE</t>
  </si>
  <si>
    <t>GENERAL GOVERNMENT SERVICES</t>
  </si>
  <si>
    <t>Legislative</t>
  </si>
  <si>
    <t>General Administrative</t>
  </si>
  <si>
    <t>Chief Administrative Officer and Staff</t>
  </si>
  <si>
    <t>Office</t>
  </si>
  <si>
    <t>Legal</t>
  </si>
  <si>
    <t>Audit</t>
  </si>
  <si>
    <t>Assessment</t>
  </si>
  <si>
    <t>Taxation</t>
  </si>
  <si>
    <t>Other General Government</t>
  </si>
  <si>
    <t>Elections</t>
  </si>
  <si>
    <t>Conventions</t>
  </si>
  <si>
    <t>Damage Claims and Liability Insurance</t>
  </si>
  <si>
    <t xml:space="preserve">Intergovernmental Relations </t>
  </si>
  <si>
    <t>Grants</t>
  </si>
  <si>
    <t>Other General Government-Sundry</t>
  </si>
  <si>
    <t>Past-Service Pension Payments</t>
  </si>
  <si>
    <t>Unallocated Employee Benefits</t>
  </si>
  <si>
    <t>SUB-TOTAL GENERAL GOVERNMENT SERVICES</t>
  </si>
  <si>
    <t>PROTECTIVE SERVICES</t>
  </si>
  <si>
    <t>Police</t>
  </si>
  <si>
    <t>Fire</t>
  </si>
  <si>
    <t>Emergency Measures</t>
  </si>
  <si>
    <t xml:space="preserve">     Emergency Measures Organization</t>
  </si>
  <si>
    <t xml:space="preserve">     Flood Control</t>
  </si>
  <si>
    <t xml:space="preserve">     Ambulance Services</t>
  </si>
  <si>
    <t xml:space="preserve">     Other</t>
  </si>
  <si>
    <t>Other Protection</t>
  </si>
  <si>
    <t xml:space="preserve">     Building Inspection</t>
  </si>
  <si>
    <t xml:space="preserve">     Electrical Inspection</t>
  </si>
  <si>
    <t xml:space="preserve">     Plumbing Inspection</t>
  </si>
  <si>
    <t xml:space="preserve">     Other Safety Inspections</t>
  </si>
  <si>
    <t xml:space="preserve">     License Inspection</t>
  </si>
  <si>
    <t xml:space="preserve">     Animal and Pest Control</t>
  </si>
  <si>
    <t xml:space="preserve">     Other - Traffic Services</t>
  </si>
  <si>
    <t>TRANSPORTATION SERVICES</t>
  </si>
  <si>
    <t>Road Transport</t>
  </si>
  <si>
    <t>Administration</t>
  </si>
  <si>
    <t>Engineering</t>
  </si>
  <si>
    <t>Roads and Streets</t>
  </si>
  <si>
    <t xml:space="preserve">Unallocated Costs </t>
  </si>
  <si>
    <t>- Equipment Fuel</t>
  </si>
  <si>
    <t>- Equipment Repairs and Maintenance</t>
  </si>
  <si>
    <t>- Equipment Insurance and Registration</t>
  </si>
  <si>
    <t>- Workshop and Yard Operations</t>
  </si>
  <si>
    <t>- ______________________________</t>
  </si>
  <si>
    <t>- Labour</t>
  </si>
  <si>
    <t>- Materials</t>
  </si>
  <si>
    <t>Sidewalks and Boulevards</t>
  </si>
  <si>
    <t>Ditches and Road Drainage</t>
  </si>
  <si>
    <t>Storm Sewers</t>
  </si>
  <si>
    <t>Street Cleaning</t>
  </si>
  <si>
    <t>Snow and Ice Removal</t>
  </si>
  <si>
    <t>Bridges</t>
  </si>
  <si>
    <t>Street Lighting</t>
  </si>
  <si>
    <t>Traffic Services</t>
  </si>
  <si>
    <t>Parking</t>
  </si>
  <si>
    <t xml:space="preserve">Other Road Transport </t>
  </si>
  <si>
    <t xml:space="preserve">Other Transportation Services </t>
  </si>
  <si>
    <t>ENVIRONMENTAL HEALTH SERVICES</t>
  </si>
  <si>
    <t>Garbage and Waste Collection</t>
  </si>
  <si>
    <t>Garbage Collection</t>
  </si>
  <si>
    <t>Nuisance Grounds</t>
  </si>
  <si>
    <t>Other Environmental Health</t>
  </si>
  <si>
    <t>Municipal Wells</t>
  </si>
  <si>
    <t>Public Rest Rooms</t>
  </si>
  <si>
    <t>Other _______________________________</t>
  </si>
  <si>
    <t>PUBLIC HEALTH AND WELFARE SERVICES</t>
  </si>
  <si>
    <t>Public Health</t>
  </si>
  <si>
    <t>Health Unit</t>
  </si>
  <si>
    <t>Cemeteries</t>
  </si>
  <si>
    <t xml:space="preserve">          _______________________________</t>
  </si>
  <si>
    <t>Medical Care</t>
  </si>
  <si>
    <t>Medical Officer</t>
  </si>
  <si>
    <t>Hospital Care</t>
  </si>
  <si>
    <t>ENVIRONMENTAL DEVELOPMENT SERVICES</t>
  </si>
  <si>
    <t>Planning and Zoning</t>
  </si>
  <si>
    <t>Community Development</t>
  </si>
  <si>
    <t>General Land Assembly</t>
  </si>
  <si>
    <t>Urban Renewal</t>
  </si>
  <si>
    <t>Beautification and Land Rehabilitation</t>
  </si>
  <si>
    <t>Urban Area Weed Control</t>
  </si>
  <si>
    <t>ECONOMIC DEVELOPMENT SERVICES</t>
  </si>
  <si>
    <t>Natural Resources</t>
  </si>
  <si>
    <t xml:space="preserve"> Agriculture</t>
  </si>
  <si>
    <t>Destruction of Pests</t>
  </si>
  <si>
    <t>Protective Inspections</t>
  </si>
  <si>
    <t>Rural Area Weed Control</t>
  </si>
  <si>
    <t>Drainage of  Land</t>
  </si>
  <si>
    <t>Veterinary Services</t>
  </si>
  <si>
    <t>Water Resources and Conservation</t>
  </si>
  <si>
    <t>______________________________________</t>
  </si>
  <si>
    <t>Regional Development</t>
  </si>
  <si>
    <t>Industrial Development</t>
  </si>
  <si>
    <t>Other Economic Development</t>
  </si>
  <si>
    <t>Tourism</t>
  </si>
  <si>
    <t>Public Receptions</t>
  </si>
  <si>
    <t>RECREATION AND CULTURAL SERVICES</t>
  </si>
  <si>
    <t>Recreation</t>
  </si>
  <si>
    <t>Community Centers and Halls</t>
  </si>
  <si>
    <t>Swimming Pools and Beaches</t>
  </si>
  <si>
    <t>Golf Courses</t>
  </si>
  <si>
    <t>Skating Rinks and Arenas</t>
  </si>
  <si>
    <t>Parks and Playgrounds</t>
  </si>
  <si>
    <t>Other Recreational Facilities</t>
  </si>
  <si>
    <t>Museums</t>
  </si>
  <si>
    <t>Libraries</t>
  </si>
  <si>
    <t>Other Cultural Facilities</t>
  </si>
  <si>
    <t>FISCAL SERVICES</t>
  </si>
  <si>
    <t>L.U.D. of _________________________</t>
  </si>
  <si>
    <t>Tax discount and short-term loan interest</t>
  </si>
  <si>
    <t>Other Debt Charges</t>
  </si>
  <si>
    <t>Other Fiscal Services</t>
  </si>
  <si>
    <t>TRANSFERS</t>
  </si>
  <si>
    <t>General Reserve</t>
  </si>
  <si>
    <t>- Capital Development</t>
  </si>
  <si>
    <t>UTILITY OPERATING FUND</t>
  </si>
  <si>
    <t xml:space="preserve">WATER CONSUMER SALES </t>
  </si>
  <si>
    <t>- Residential</t>
  </si>
  <si>
    <t>- Commercial and Bulk</t>
  </si>
  <si>
    <t>- Industrial</t>
  </si>
  <si>
    <t>- Federal and Provincial</t>
  </si>
  <si>
    <t>- Municipal and Schools</t>
  </si>
  <si>
    <t>SEWER SERVICE CHARGES</t>
  </si>
  <si>
    <t>- Commercial</t>
  </si>
  <si>
    <t>__________________</t>
  </si>
  <si>
    <t>Discounts, Refunds and Cancellations</t>
  </si>
  <si>
    <t>Net Consumer Revenue - Sub Total</t>
  </si>
  <si>
    <t>Penalties</t>
  </si>
  <si>
    <t>Hydrant Rentals</t>
  </si>
  <si>
    <t>Installation Service</t>
  </si>
  <si>
    <t>Connection Revenue - Net</t>
  </si>
  <si>
    <t>Provincial Grants</t>
  </si>
  <si>
    <t>Transfer from Accumulated Surplus</t>
  </si>
  <si>
    <t>TOTAL REVENUE</t>
  </si>
  <si>
    <t>WATER SUPPLY</t>
  </si>
  <si>
    <t>Customer Billings and Collections</t>
  </si>
  <si>
    <t>Purification and Treatment</t>
  </si>
  <si>
    <t>Water Purchases</t>
  </si>
  <si>
    <t>Service of Supply</t>
  </si>
  <si>
    <t>Transmissions and Distribution</t>
  </si>
  <si>
    <t>Other Water Supply Costs</t>
  </si>
  <si>
    <t>Connections - Net Loss</t>
  </si>
  <si>
    <t>TOTAL</t>
  </si>
  <si>
    <t>SEWAGE COLLECTION AND DISPOSAL</t>
  </si>
  <si>
    <t>Sewage Collection System</t>
  </si>
  <si>
    <t>Sewage Lift Station</t>
  </si>
  <si>
    <t>Sewage Treatment and Disposal</t>
  </si>
  <si>
    <t>Other Sewage Collection and Disposal Costs</t>
  </si>
  <si>
    <t>TOTAL EXPENDITURE</t>
  </si>
  <si>
    <t>Reserves</t>
  </si>
  <si>
    <t>Mill Rate</t>
  </si>
  <si>
    <t>CALCULATION OF TAX LEVIES</t>
  </si>
  <si>
    <t xml:space="preserve">                    Assessments</t>
  </si>
  <si>
    <t>Expenditures</t>
  </si>
  <si>
    <t>Revenues</t>
  </si>
  <si>
    <t>Otherwise</t>
  </si>
  <si>
    <t>Allowance</t>
  </si>
  <si>
    <t>Tax</t>
  </si>
  <si>
    <t>Other Revenues</t>
  </si>
  <si>
    <t>Taxable</t>
  </si>
  <si>
    <t>Exempt</t>
  </si>
  <si>
    <t>Total</t>
  </si>
  <si>
    <t>Basic</t>
  </si>
  <si>
    <t>Tax Assets</t>
  </si>
  <si>
    <t>Levy</t>
  </si>
  <si>
    <t>and Transfers</t>
  </si>
  <si>
    <t>Local Urban Districts</t>
  </si>
  <si>
    <t>L.U.D.</t>
  </si>
  <si>
    <t>Reserve Funds</t>
  </si>
  <si>
    <t>Machinery Replacement</t>
  </si>
  <si>
    <t>Rural Area</t>
  </si>
  <si>
    <t>At Large</t>
  </si>
  <si>
    <t>Business Tax, Fees</t>
  </si>
  <si>
    <t>Other Revenue and Transfers</t>
  </si>
  <si>
    <t>Total  Municipal</t>
  </si>
  <si>
    <t>Totals</t>
  </si>
  <si>
    <t>Page 1,9</t>
  </si>
  <si>
    <t>Part 1 - Grants in Lieu of Taxes</t>
  </si>
  <si>
    <t>Government or Agency</t>
  </si>
  <si>
    <t>Farm/Residential</t>
  </si>
  <si>
    <t>Other</t>
  </si>
  <si>
    <t>Amount</t>
  </si>
  <si>
    <t>Frontage</t>
  </si>
  <si>
    <t>Total - Pages 1, 8</t>
  </si>
  <si>
    <t>Part 2 - Conditional Transfers and Grants</t>
  </si>
  <si>
    <t>Purpose</t>
  </si>
  <si>
    <t>Total - Page 2</t>
  </si>
  <si>
    <t>Year</t>
  </si>
  <si>
    <t>Term</t>
  </si>
  <si>
    <t>Authority</t>
  </si>
  <si>
    <t>Total - Page 1</t>
  </si>
  <si>
    <t>Total - Page 6</t>
  </si>
  <si>
    <t>RURAL AREA AND GENERAL MUNICIPAL REQUIREMENTS</t>
  </si>
  <si>
    <t>Part 1 - Analysis of Expenditures Benefitting Rural Area</t>
  </si>
  <si>
    <t>Account No.</t>
  </si>
  <si>
    <t>Account Name</t>
  </si>
  <si>
    <t>Rural</t>
  </si>
  <si>
    <t>GENERAL OPERATING FUND - DEBENTURE DEBT CHARGES</t>
  </si>
  <si>
    <t>Part 1 - Debenture Debt Charges</t>
  </si>
  <si>
    <t>By-law No.</t>
  </si>
  <si>
    <t>Opening Balance</t>
  </si>
  <si>
    <t>Principal</t>
  </si>
  <si>
    <t>Closing Balance</t>
  </si>
  <si>
    <t>Interest</t>
  </si>
  <si>
    <t>Total Payment</t>
  </si>
  <si>
    <t>Area to be Levied</t>
  </si>
  <si>
    <t>Taxable Assessment</t>
  </si>
  <si>
    <t>Otherwise  Exempt      Assessment</t>
  </si>
  <si>
    <t>Grant   Assessment</t>
  </si>
  <si>
    <t>Total   Assessment</t>
  </si>
  <si>
    <t>Total Requirement</t>
  </si>
  <si>
    <t>Raised by Other Revenue</t>
  </si>
  <si>
    <t>Raised by Mill Rate</t>
  </si>
  <si>
    <t>UTILITY OPERATING FUND - DEBENTURE DEBT CHARGES</t>
  </si>
  <si>
    <t>Opening  Balance</t>
  </si>
  <si>
    <t>CAPITAL BUDGET</t>
  </si>
  <si>
    <t>Estimated Total Cost</t>
  </si>
  <si>
    <t>Borne by Reserves</t>
  </si>
  <si>
    <t>Borne by Borrowing</t>
  </si>
  <si>
    <t xml:space="preserve"> Page 5</t>
  </si>
  <si>
    <t xml:space="preserve">Part 2   </t>
  </si>
  <si>
    <t xml:space="preserve">Part 3   </t>
  </si>
  <si>
    <t>To Operating</t>
  </si>
  <si>
    <t>To Capital</t>
  </si>
  <si>
    <t>Part 1</t>
  </si>
  <si>
    <t>TEMPORARY FINANCING</t>
  </si>
  <si>
    <t>REPAYMENT</t>
  </si>
  <si>
    <t>PROPOSAL</t>
  </si>
  <si>
    <t>Bank Loan</t>
  </si>
  <si>
    <t>Reserve Loan</t>
  </si>
  <si>
    <t>FIVE YEAR CAPITAL EXPENDITURE PROGRAM</t>
  </si>
  <si>
    <t>PURPOSE</t>
  </si>
  <si>
    <t>CAPITAL EXPENDITURE (Mark Priority 1, 2, 3, etc.)</t>
  </si>
  <si>
    <t>SOURCE OF FUNDS</t>
  </si>
  <si>
    <t>Operating</t>
  </si>
  <si>
    <t>SOURCE OF FUNDS - ANNUAL</t>
  </si>
  <si>
    <t xml:space="preserve">    Departmental Use Only</t>
  </si>
  <si>
    <t>Total Basic Expenditures</t>
  </si>
  <si>
    <t>Other Allocations</t>
  </si>
  <si>
    <t>Sub-Totals</t>
  </si>
  <si>
    <t>________________________20__</t>
  </si>
  <si>
    <t>_____________20__</t>
  </si>
  <si>
    <t>____________________20__</t>
  </si>
  <si>
    <t>For the Year 20__</t>
  </si>
  <si>
    <t>L.U.D. of __________________________</t>
  </si>
  <si>
    <t>Other ___________________________________</t>
  </si>
  <si>
    <t>Total Transportation Services</t>
  </si>
  <si>
    <t>Environmental Health Services</t>
  </si>
  <si>
    <t>Total Environmental Health Services</t>
  </si>
  <si>
    <t>Weed Control</t>
  </si>
  <si>
    <t>Total Environmental Development Services</t>
  </si>
  <si>
    <t>Public Parks</t>
  </si>
  <si>
    <t>Transfers</t>
  </si>
  <si>
    <t>Total Transfers</t>
  </si>
  <si>
    <t>Total Operating Expenditure</t>
  </si>
  <si>
    <t xml:space="preserve">                       ______________________</t>
  </si>
  <si>
    <t>Tax Levy (Last Year Actual)</t>
  </si>
  <si>
    <t>Total Operating Revenue</t>
  </si>
  <si>
    <t xml:space="preserve">          L.U.D. </t>
  </si>
  <si>
    <t xml:space="preserve">          MUNICIPALITY</t>
  </si>
  <si>
    <t xml:space="preserve">    _______________________________Reeve</t>
  </si>
  <si>
    <t xml:space="preserve">     ______________________________Chief Administrative Officer</t>
  </si>
  <si>
    <t>_____________________________________Chairperson</t>
  </si>
  <si>
    <t>Sundry Revenue and Expenditure Analysis</t>
  </si>
  <si>
    <t>Frontage /Per Parcel</t>
  </si>
  <si>
    <t>Raised By Frt / Parcel</t>
  </si>
  <si>
    <t xml:space="preserve">Transfer to Utility Reserve </t>
  </si>
  <si>
    <t>Specific-Purpose Reserves:</t>
  </si>
  <si>
    <t xml:space="preserve">Transfer to ______________ Reserve </t>
  </si>
  <si>
    <t>Municipal Taxes:</t>
  </si>
  <si>
    <t>Debenture Debt  Charges</t>
  </si>
  <si>
    <t>Special Services Levies</t>
  </si>
  <si>
    <t>General Municipal</t>
  </si>
  <si>
    <t>Total Municipal Revenue</t>
  </si>
  <si>
    <t>Municipal Taxes and Grants in Lieu of Taxes</t>
  </si>
  <si>
    <t>Total Municipal Expenditure</t>
  </si>
  <si>
    <t xml:space="preserve">- Gas Tax </t>
  </si>
  <si>
    <t>- Equipment Replacement</t>
  </si>
  <si>
    <t>Deficit Recovery</t>
  </si>
  <si>
    <t>School Division</t>
  </si>
  <si>
    <t>Part 4 - Transfers to Recover Previous Years' Deficit - Utility Operating Fund</t>
  </si>
  <si>
    <t>Less:  Other Revenue Allocated</t>
  </si>
  <si>
    <t>(current year)</t>
  </si>
  <si>
    <t>_________________________ (Name of Municipality)  ______________________</t>
  </si>
  <si>
    <t>General Operating Fund - Budgeted Other Revenue and Transfers</t>
  </si>
  <si>
    <t>BUDGETED OTHER REVENUE AND TRANSFERS</t>
  </si>
  <si>
    <t>- Wages and Benefits</t>
  </si>
  <si>
    <t xml:space="preserve">Road Construction and Maintenance </t>
  </si>
  <si>
    <t>Grants - General</t>
  </si>
  <si>
    <t>Airport</t>
  </si>
  <si>
    <t>Social Assistance</t>
  </si>
  <si>
    <t>Other  ______________________________</t>
  </si>
  <si>
    <t>Grant</t>
  </si>
  <si>
    <t>Education Support Levy (ESL)</t>
  </si>
  <si>
    <t>Education (Requistion) Taxes:</t>
  </si>
  <si>
    <t>SUNDRY REVENUE AND EXPENDITURE ANALYSIS</t>
  </si>
  <si>
    <t>Part 3 - Transfers to Recover Previous Years' Deficit - General Operating Fund</t>
  </si>
  <si>
    <t>Required Expenditures</t>
  </si>
  <si>
    <t>Less:  Required Expenditures</t>
  </si>
  <si>
    <t>Maturity (year)</t>
  </si>
  <si>
    <t>Maturity (Year)</t>
  </si>
  <si>
    <t>Operating Loan</t>
  </si>
  <si>
    <t xml:space="preserve">             OPERATING</t>
  </si>
  <si>
    <t xml:space="preserve">             RESERVES</t>
  </si>
  <si>
    <t xml:space="preserve">             BORROWING</t>
  </si>
  <si>
    <t xml:space="preserve">             OTHER</t>
  </si>
  <si>
    <t>Borrowing</t>
  </si>
  <si>
    <t>Original Deficit Amount</t>
  </si>
  <si>
    <t>- _______________________</t>
  </si>
  <si>
    <t>Legislative (Committee)</t>
  </si>
  <si>
    <t>Transfer to Capital</t>
  </si>
  <si>
    <t>To Reserves</t>
  </si>
  <si>
    <t>Previous Years' Surplus</t>
  </si>
  <si>
    <t>Municipal Other Revenues Allocated to L.U.D.</t>
  </si>
  <si>
    <t>Amount Required from Taxation</t>
  </si>
  <si>
    <t>Assessment (Taxable and Grant-in-Lieu)</t>
  </si>
  <si>
    <t>L.U.D. Revenues        ______________________</t>
  </si>
  <si>
    <t>YEAR-TO-YEAR SUMMARY:</t>
  </si>
  <si>
    <t>Total  Education Taxes</t>
  </si>
  <si>
    <t>(M/R)</t>
  </si>
  <si>
    <t xml:space="preserve"> Frt/PP</t>
  </si>
  <si>
    <t xml:space="preserve">General </t>
  </si>
  <si>
    <t xml:space="preserve">Utility </t>
  </si>
  <si>
    <t>Total (Education + Municipal) Taxes</t>
  </si>
  <si>
    <t>* Added to Total Tax Levy on page 1</t>
  </si>
  <si>
    <t>Nominal Surplus Allocation</t>
  </si>
  <si>
    <t xml:space="preserve">     Other _______________</t>
  </si>
  <si>
    <t>Local Urban District - Budgeted Revenue and Expenditure</t>
  </si>
  <si>
    <t xml:space="preserve">Other Long-term debt charges </t>
  </si>
  <si>
    <t>Tax Penalties</t>
  </si>
  <si>
    <t xml:space="preserve">- Other ________ </t>
  </si>
  <si>
    <t>Trailer Park Rentals</t>
  </si>
  <si>
    <t>Trailer Park Fees / Grazing Leases</t>
  </si>
  <si>
    <t>Unconditional Grants - Municipal Operating</t>
  </si>
  <si>
    <t xml:space="preserve">Conditional Grants </t>
  </si>
  <si>
    <t>- Federal - Gas Tax</t>
  </si>
  <si>
    <t>- Municipal Government</t>
  </si>
  <si>
    <t>- Other ____________</t>
  </si>
  <si>
    <t>SUM Page 3 L34</t>
  </si>
  <si>
    <r>
      <t xml:space="preserve">Total Tax Levy - </t>
    </r>
    <r>
      <rPr>
        <b/>
        <sz val="12"/>
        <color rgb="FFC00000"/>
        <rFont val="MS Sans Serif"/>
      </rPr>
      <t>Page 8</t>
    </r>
  </si>
  <si>
    <r>
      <t xml:space="preserve">School Requisitions (deduct)  - </t>
    </r>
    <r>
      <rPr>
        <b/>
        <sz val="12"/>
        <color rgb="FFC00000"/>
        <rFont val="MS Sans Serif"/>
      </rPr>
      <t>Page 8</t>
    </r>
  </si>
  <si>
    <r>
      <t>Other Revenue -</t>
    </r>
    <r>
      <rPr>
        <b/>
        <sz val="12"/>
        <color rgb="FFC00000"/>
        <rFont val="MS Sans Serif"/>
      </rPr>
      <t xml:space="preserve"> Page 2</t>
    </r>
  </si>
  <si>
    <r>
      <t xml:space="preserve">Transfers from Accumulated Surplus &amp; Reserves - </t>
    </r>
    <r>
      <rPr>
        <b/>
        <sz val="12"/>
        <color rgb="FFC00000"/>
        <rFont val="MS Sans Serif"/>
      </rPr>
      <t>Page 2</t>
    </r>
  </si>
  <si>
    <r>
      <t>Total Grants in Lieu of Taxes -</t>
    </r>
    <r>
      <rPr>
        <b/>
        <sz val="12"/>
        <color rgb="FFC00000"/>
        <rFont val="MS Sans Serif"/>
      </rPr>
      <t xml:space="preserve"> Page 8</t>
    </r>
  </si>
  <si>
    <t>SUM Page 3 L 54</t>
  </si>
  <si>
    <t>SUM Page 4 L 28</t>
  </si>
  <si>
    <t>SUM Page 4 L 39</t>
  </si>
  <si>
    <t>SUM Page 4 L 57</t>
  </si>
  <si>
    <t>SUM Page 4 L 69</t>
  </si>
  <si>
    <t>SUM Page 5 L 28</t>
  </si>
  <si>
    <t>SUM Page 5 L 47</t>
  </si>
  <si>
    <t>SUM Page 5 L 63</t>
  </si>
  <si>
    <t>SUM Page 5 L 75</t>
  </si>
  <si>
    <r>
      <t xml:space="preserve">Transfers - Deficit Recovery - </t>
    </r>
    <r>
      <rPr>
        <b/>
        <sz val="12"/>
        <color rgb="FFC00000"/>
        <rFont val="MS Sans Serif"/>
      </rPr>
      <t>Page 9</t>
    </r>
  </si>
  <si>
    <r>
      <t xml:space="preserve">                -  To Reserves - </t>
    </r>
    <r>
      <rPr>
        <b/>
        <sz val="12"/>
        <color rgb="FFC00000"/>
        <rFont val="MS Sans Serif"/>
      </rPr>
      <t>Page 5</t>
    </r>
  </si>
  <si>
    <r>
      <t xml:space="preserve">Allowance For Tax Assets - </t>
    </r>
    <r>
      <rPr>
        <b/>
        <sz val="12"/>
        <color rgb="FFC00000"/>
        <rFont val="MS Sans Serif"/>
      </rPr>
      <t>Page 8</t>
    </r>
  </si>
  <si>
    <t>SUM Page 8 K 53</t>
  </si>
  <si>
    <t>ADD L 30 through to L 43</t>
  </si>
  <si>
    <t>SUM Page 9 I 48</t>
  </si>
  <si>
    <r>
      <t xml:space="preserve">Total Other Revenue - </t>
    </r>
    <r>
      <rPr>
        <b/>
        <sz val="12"/>
        <color rgb="FFC00000"/>
        <rFont val="MS Sans Serif"/>
      </rPr>
      <t>Page 1</t>
    </r>
  </si>
  <si>
    <t>SUM Page 13 E 46</t>
  </si>
  <si>
    <r>
      <t xml:space="preserve">TOTAL OTHER REVENUE AND TRANSFERS - </t>
    </r>
    <r>
      <rPr>
        <b/>
        <sz val="11"/>
        <color rgb="FFC00000"/>
        <rFont val="MS Sans Serif"/>
      </rPr>
      <t>PAGE 8</t>
    </r>
  </si>
  <si>
    <t>ADD H 53 + H 54</t>
  </si>
  <si>
    <r>
      <t xml:space="preserve">ADD H 11 </t>
    </r>
    <r>
      <rPr>
        <sz val="12"/>
        <rFont val="Calibri"/>
        <family val="2"/>
        <scheme val="minor"/>
      </rPr>
      <t>through to</t>
    </r>
    <r>
      <rPr>
        <b/>
        <sz val="12"/>
        <rFont val="Calibri"/>
        <family val="2"/>
        <scheme val="minor"/>
      </rPr>
      <t xml:space="preserve"> H 48</t>
    </r>
  </si>
  <si>
    <t>ADD H 50 + H 56</t>
  </si>
  <si>
    <t>ADD L 19 + L 21+ L 22</t>
  </si>
  <si>
    <t>SUM Page 8 J 16</t>
  </si>
  <si>
    <t>SUM Page 8 P 53</t>
  </si>
  <si>
    <t>SUM Page 8 Q 53</t>
  </si>
  <si>
    <t xml:space="preserve"> SUBTRACT L 15 - L 17</t>
  </si>
  <si>
    <t>SUM Page 2 H 50</t>
  </si>
  <si>
    <t>SUM Page 2 H 56</t>
  </si>
  <si>
    <t>SUM Page 9 I 57</t>
  </si>
  <si>
    <t>ADD L 43+ L 45</t>
  </si>
  <si>
    <t>SUBTRACT L 24 - L 47</t>
  </si>
  <si>
    <r>
      <t xml:space="preserve">Net Operating </t>
    </r>
    <r>
      <rPr>
        <b/>
        <sz val="12"/>
        <color rgb="FF00B050"/>
        <rFont val="Calibri"/>
        <family val="2"/>
        <scheme val="minor"/>
      </rPr>
      <t>Surplus</t>
    </r>
    <r>
      <rPr>
        <b/>
        <sz val="12"/>
        <color rgb="FFC00000"/>
        <rFont val="Calibri"/>
        <family val="2"/>
        <scheme val="minor"/>
      </rPr>
      <t xml:space="preserve"> (Deficit)</t>
    </r>
    <r>
      <rPr>
        <b/>
        <sz val="12"/>
        <rFont val="Calibri"/>
        <family val="2"/>
        <scheme val="minor"/>
      </rPr>
      <t xml:space="preserve"> *MUST BALANCE = 0*</t>
    </r>
  </si>
  <si>
    <t>ADD L 12 through to L 28</t>
  </si>
  <si>
    <r>
      <t>Total Transfers -</t>
    </r>
    <r>
      <rPr>
        <b/>
        <sz val="12"/>
        <color rgb="FFC00000"/>
        <rFont val="MS Sans Serif"/>
      </rPr>
      <t xml:space="preserve">     Page 1</t>
    </r>
  </si>
  <si>
    <r>
      <t xml:space="preserve">- Reserves          </t>
    </r>
    <r>
      <rPr>
        <b/>
        <sz val="12"/>
        <rFont val="MS Sans Serif"/>
      </rPr>
      <t>(</t>
    </r>
    <r>
      <rPr>
        <b/>
        <sz val="12"/>
        <color rgb="FFC00000"/>
        <rFont val="MS Sans Serif"/>
      </rPr>
      <t>Page 13</t>
    </r>
    <r>
      <rPr>
        <b/>
        <sz val="12"/>
        <rFont val="MS Sans Serif"/>
      </rPr>
      <t>)</t>
    </r>
  </si>
  <si>
    <r>
      <rPr>
        <b/>
        <sz val="12"/>
        <rFont val="MS Sans Serif"/>
      </rPr>
      <t>(</t>
    </r>
    <r>
      <rPr>
        <b/>
        <sz val="12"/>
        <color rgb="FFC00000"/>
        <rFont val="MS Sans Serif"/>
      </rPr>
      <t>Page 9</t>
    </r>
    <r>
      <rPr>
        <b/>
        <sz val="12"/>
        <rFont val="MS Sans Serif"/>
      </rPr>
      <t>)</t>
    </r>
  </si>
  <si>
    <r>
      <t xml:space="preserve">Transportation Services Sub-Total Forward to </t>
    </r>
    <r>
      <rPr>
        <b/>
        <sz val="12"/>
        <color rgb="FFC00000"/>
        <rFont val="MS Sans Serif"/>
      </rPr>
      <t>Page 4</t>
    </r>
  </si>
  <si>
    <t>SUBTRACT L 30 - L 32</t>
  </si>
  <si>
    <t>ADD L37 through to L 52</t>
  </si>
  <si>
    <t xml:space="preserve">Recoveries </t>
  </si>
  <si>
    <t>Utility (to be deducted)</t>
  </si>
  <si>
    <t>ADD L 59 through to L 75</t>
  </si>
  <si>
    <r>
      <t xml:space="preserve">Transportation Services Sub-Total Forward from </t>
    </r>
    <r>
      <rPr>
        <b/>
        <sz val="12"/>
        <color rgb="FFC00000"/>
        <rFont val="MS Sans Serif"/>
      </rPr>
      <t>Page 3</t>
    </r>
  </si>
  <si>
    <t>SUM Page 3 L 77</t>
  </si>
  <si>
    <r>
      <t xml:space="preserve">TOTAL TRANSPORTATION SERVICES - TO </t>
    </r>
    <r>
      <rPr>
        <b/>
        <sz val="12"/>
        <color rgb="FFC00000"/>
        <rFont val="MS Sans Serif"/>
      </rPr>
      <t>PAGE 1</t>
    </r>
  </si>
  <si>
    <r>
      <t xml:space="preserve">ADD L 10 </t>
    </r>
    <r>
      <rPr>
        <sz val="11"/>
        <color rgb="FF000000"/>
        <rFont val="Calibri"/>
        <family val="2"/>
        <scheme val="minor"/>
      </rPr>
      <t>through to</t>
    </r>
    <r>
      <rPr>
        <b/>
        <sz val="11"/>
        <color indexed="8"/>
        <rFont val="Calibri"/>
        <family val="2"/>
        <scheme val="minor"/>
      </rPr>
      <t xml:space="preserve"> L 26</t>
    </r>
  </si>
  <si>
    <r>
      <t xml:space="preserve">ADD L 32 </t>
    </r>
    <r>
      <rPr>
        <sz val="11"/>
        <color rgb="FF000000"/>
        <rFont val="Calibri"/>
        <family val="2"/>
        <scheme val="minor"/>
      </rPr>
      <t>through to</t>
    </r>
    <r>
      <rPr>
        <b/>
        <sz val="11"/>
        <color indexed="8"/>
        <rFont val="Calibri"/>
        <family val="2"/>
        <scheme val="minor"/>
      </rPr>
      <t xml:space="preserve"> L 37</t>
    </r>
  </si>
  <si>
    <r>
      <t>TOTAL PUBLIC HEALTH &amp; WELFARE SERVICES-TO</t>
    </r>
    <r>
      <rPr>
        <b/>
        <sz val="11"/>
        <color rgb="FFC00000"/>
        <rFont val="MS Sans Serif"/>
      </rPr>
      <t xml:space="preserve"> PAGE 1</t>
    </r>
  </si>
  <si>
    <r>
      <t xml:space="preserve">TOTAL ENVIRONMENTAL HEALTH SERVICES - TO </t>
    </r>
    <r>
      <rPr>
        <b/>
        <sz val="11"/>
        <color rgb="FFC00000"/>
        <rFont val="MS Sans Serif"/>
      </rPr>
      <t>PAGE 1</t>
    </r>
  </si>
  <si>
    <r>
      <t xml:space="preserve">TOTAL ENVIRONMENTAL DEVELOPMENT SERVICES - TO </t>
    </r>
    <r>
      <rPr>
        <b/>
        <sz val="11"/>
        <color rgb="FFC00000"/>
        <rFont val="MS Sans Serif"/>
      </rPr>
      <t>PAGE 1</t>
    </r>
  </si>
  <si>
    <r>
      <t xml:space="preserve">TOTAL GOVERNMENT SERVICES - TO </t>
    </r>
    <r>
      <rPr>
        <b/>
        <sz val="11"/>
        <color rgb="FFC00000"/>
        <rFont val="MS Sans Serif"/>
      </rPr>
      <t>PAGE 1</t>
    </r>
  </si>
  <si>
    <r>
      <t xml:space="preserve">TOTAL PROTECTIVE SERVICES - TO </t>
    </r>
    <r>
      <rPr>
        <b/>
        <sz val="11"/>
        <color rgb="FFC00000"/>
        <rFont val="MS Sans Serif"/>
      </rPr>
      <t>PAGE 1</t>
    </r>
  </si>
  <si>
    <r>
      <t>ADD L 43</t>
    </r>
    <r>
      <rPr>
        <sz val="11"/>
        <color rgb="FF000000"/>
        <rFont val="Calibri"/>
        <family val="2"/>
        <scheme val="minor"/>
      </rPr>
      <t xml:space="preserve"> through to</t>
    </r>
    <r>
      <rPr>
        <b/>
        <sz val="11"/>
        <color indexed="8"/>
        <rFont val="Calibri"/>
        <family val="2"/>
        <scheme val="minor"/>
      </rPr>
      <t xml:space="preserve"> L 55</t>
    </r>
  </si>
  <si>
    <r>
      <t xml:space="preserve">ADD L 60 </t>
    </r>
    <r>
      <rPr>
        <sz val="11"/>
        <color rgb="FF000000"/>
        <rFont val="Calibri"/>
        <family val="2"/>
        <scheme val="minor"/>
      </rPr>
      <t xml:space="preserve">through to </t>
    </r>
    <r>
      <rPr>
        <b/>
        <sz val="11"/>
        <color indexed="8"/>
        <rFont val="Calibri"/>
        <family val="2"/>
        <scheme val="minor"/>
      </rPr>
      <t>L 67</t>
    </r>
  </si>
  <si>
    <r>
      <t xml:space="preserve">TOTAL ECONOMIC DEVELOPMENT SERVICES - TO </t>
    </r>
    <r>
      <rPr>
        <b/>
        <sz val="11"/>
        <color rgb="FFC00000"/>
        <rFont val="MS Sans Serif"/>
      </rPr>
      <t>PAGE 1</t>
    </r>
  </si>
  <si>
    <r>
      <t>ADD L 10</t>
    </r>
    <r>
      <rPr>
        <sz val="12"/>
        <color rgb="FF000000"/>
        <rFont val="Calibri"/>
        <family val="2"/>
        <scheme val="minor"/>
      </rPr>
      <t xml:space="preserve"> through to</t>
    </r>
    <r>
      <rPr>
        <b/>
        <sz val="12"/>
        <color indexed="8"/>
        <rFont val="Calibri"/>
        <family val="2"/>
        <scheme val="minor"/>
      </rPr>
      <t xml:space="preserve"> L 26</t>
    </r>
  </si>
  <si>
    <r>
      <t xml:space="preserve">TOTAL RECREATION &amp; CULTURAL SERVICES - TO </t>
    </r>
    <r>
      <rPr>
        <b/>
        <sz val="11"/>
        <color rgb="FFC00000"/>
        <rFont val="MS Sans Serif"/>
      </rPr>
      <t>PAGE 1</t>
    </r>
  </si>
  <si>
    <r>
      <t xml:space="preserve">ADD L 31 </t>
    </r>
    <r>
      <rPr>
        <sz val="12"/>
        <color rgb="FF000000"/>
        <rFont val="Calibri"/>
        <family val="2"/>
        <scheme val="minor"/>
      </rPr>
      <t>through to</t>
    </r>
    <r>
      <rPr>
        <b/>
        <sz val="12"/>
        <color indexed="8"/>
        <rFont val="Calibri"/>
        <family val="2"/>
        <scheme val="minor"/>
      </rPr>
      <t xml:space="preserve"> L 45</t>
    </r>
  </si>
  <si>
    <r>
      <t xml:space="preserve">TOTAL FISCAL SERVICES - TO </t>
    </r>
    <r>
      <rPr>
        <b/>
        <sz val="12"/>
        <color rgb="FFC00000"/>
        <rFont val="MS Sans Serif"/>
      </rPr>
      <t>PAGE 1</t>
    </r>
  </si>
  <si>
    <r>
      <t xml:space="preserve">TOTAL TRANSFERS - TO </t>
    </r>
    <r>
      <rPr>
        <b/>
        <sz val="12"/>
        <color rgb="FFC00000"/>
        <rFont val="MS Sans Serif"/>
      </rPr>
      <t>PAGE  1</t>
    </r>
  </si>
  <si>
    <t xml:space="preserve"> Page 7</t>
  </si>
  <si>
    <r>
      <t xml:space="preserve">Transfer to Capital  </t>
    </r>
    <r>
      <rPr>
        <b/>
        <sz val="12"/>
        <color rgb="FFC00000"/>
        <rFont val="MS Sans Serif"/>
      </rPr>
      <t>Page 13</t>
    </r>
  </si>
  <si>
    <r>
      <t xml:space="preserve">Transfer to Utility  </t>
    </r>
    <r>
      <rPr>
        <b/>
        <sz val="12"/>
        <color rgb="FFC00000"/>
        <rFont val="MS Sans Serif"/>
      </rPr>
      <t>Page 6</t>
    </r>
  </si>
  <si>
    <r>
      <t xml:space="preserve">Debenture Debt Charges </t>
    </r>
    <r>
      <rPr>
        <b/>
        <sz val="12"/>
        <color rgb="FFC00000"/>
        <rFont val="MS Sans Serif"/>
      </rPr>
      <t xml:space="preserve"> Page 11</t>
    </r>
  </si>
  <si>
    <t>SUM Page 13 F 25</t>
  </si>
  <si>
    <t>SUM Page 11 General K 26</t>
  </si>
  <si>
    <r>
      <t xml:space="preserve">ADD L 66 </t>
    </r>
    <r>
      <rPr>
        <sz val="12"/>
        <color rgb="FF000000"/>
        <rFont val="Calibri"/>
        <family val="2"/>
        <scheme val="minor"/>
      </rPr>
      <t xml:space="preserve">through to </t>
    </r>
    <r>
      <rPr>
        <b/>
        <sz val="12"/>
        <color indexed="8"/>
        <rFont val="Calibri"/>
        <family val="2"/>
        <scheme val="minor"/>
      </rPr>
      <t>L 73</t>
    </r>
  </si>
  <si>
    <r>
      <t xml:space="preserve">TRANSFER TO CAPITAL  </t>
    </r>
    <r>
      <rPr>
        <b/>
        <sz val="12"/>
        <color rgb="FFC00000"/>
        <rFont val="MS Sans Serif"/>
      </rPr>
      <t>Page 13</t>
    </r>
  </si>
  <si>
    <r>
      <t xml:space="preserve">DEBENTURE DEBT CHARGES  </t>
    </r>
    <r>
      <rPr>
        <b/>
        <sz val="12"/>
        <color rgb="FFC00000"/>
        <rFont val="MS Sans Serif"/>
      </rPr>
      <t>Page 12</t>
    </r>
  </si>
  <si>
    <r>
      <t xml:space="preserve">Deficit Recovery, [ENTER YEAR] </t>
    </r>
    <r>
      <rPr>
        <b/>
        <sz val="12"/>
        <color rgb="FFC00000"/>
        <rFont val="MS Sans Serif"/>
      </rPr>
      <t>Page 9</t>
    </r>
  </si>
  <si>
    <t>SUM Page 13 G 26</t>
  </si>
  <si>
    <t>SUM page 12 Utility K 27</t>
  </si>
  <si>
    <t>SUM Page 9 I 66</t>
  </si>
  <si>
    <r>
      <t xml:space="preserve">ADD L 68 </t>
    </r>
    <r>
      <rPr>
        <sz val="11"/>
        <rFont val="Calibri"/>
        <family val="2"/>
        <scheme val="minor"/>
      </rPr>
      <t>through to</t>
    </r>
    <r>
      <rPr>
        <b/>
        <sz val="11"/>
        <rFont val="Calibri"/>
        <family val="2"/>
        <scheme val="minor"/>
      </rPr>
      <t xml:space="preserve"> L 70</t>
    </r>
  </si>
  <si>
    <t>ADD L 50 + L 59 + L 61 + L 64 + L 71</t>
  </si>
  <si>
    <r>
      <t xml:space="preserve">Net Operating </t>
    </r>
    <r>
      <rPr>
        <b/>
        <sz val="12"/>
        <color rgb="FF00B050"/>
        <rFont val="MS Sans Serif"/>
      </rPr>
      <t xml:space="preserve">Surplus </t>
    </r>
    <r>
      <rPr>
        <b/>
        <sz val="12"/>
        <rFont val="MS Sans Serif"/>
      </rPr>
      <t>(</t>
    </r>
    <r>
      <rPr>
        <b/>
        <sz val="12"/>
        <color rgb="FFC00000"/>
        <rFont val="MS Sans Serif"/>
      </rPr>
      <t>Deficit</t>
    </r>
    <r>
      <rPr>
        <b/>
        <sz val="12"/>
        <rFont val="MS Sans Serif"/>
      </rPr>
      <t>) *MUST BALANCE = 0*</t>
    </r>
  </si>
  <si>
    <t>SUBTRACT L 36 - L 73</t>
  </si>
  <si>
    <t>Net Operating Surplus (Deficit) *MUST BALANCE = 0*</t>
  </si>
  <si>
    <t>ADD J 15 through to J 21</t>
  </si>
  <si>
    <t>ADD J 25 + J 26</t>
  </si>
  <si>
    <t>ADD J 30 + J 31</t>
  </si>
  <si>
    <t>ADD J 38 through to J 40</t>
  </si>
  <si>
    <t>ADD J 12 + J 22 + J 27 + J 32 + J 35 + J 41</t>
  </si>
  <si>
    <t>SUM PAGE 5 L 50</t>
  </si>
  <si>
    <r>
      <t xml:space="preserve">Amount required from Taxation  reported on </t>
    </r>
    <r>
      <rPr>
        <b/>
        <sz val="11"/>
        <color rgb="FFC00000"/>
        <rFont val="MS Sans Serif"/>
      </rPr>
      <t>Page 5</t>
    </r>
    <r>
      <rPr>
        <b/>
        <sz val="11"/>
        <rFont val="MS Sans Serif"/>
      </rPr>
      <t xml:space="preserve"> and</t>
    </r>
    <r>
      <rPr>
        <b/>
        <sz val="11"/>
        <color rgb="FFC00000"/>
        <rFont val="MS Sans Serif"/>
      </rPr>
      <t xml:space="preserve"> Page 8</t>
    </r>
  </si>
  <si>
    <t>SUM Page 10 G44</t>
  </si>
  <si>
    <t>In Lieu</t>
  </si>
  <si>
    <t>of Taxes</t>
  </si>
  <si>
    <t>Grazing lease 
and / or 
Converted fees</t>
  </si>
  <si>
    <t>Expenditures applicable to 
Rural Area                only</t>
  </si>
  <si>
    <r>
      <t xml:space="preserve">Total Expenditures from 
</t>
    </r>
    <r>
      <rPr>
        <b/>
        <sz val="12"/>
        <color rgb="FFC00000"/>
        <rFont val="Arial"/>
        <family val="2"/>
      </rPr>
      <t>Pages 3</t>
    </r>
    <r>
      <rPr>
        <b/>
        <sz val="12"/>
        <rFont val="Arial"/>
        <family val="2"/>
      </rPr>
      <t>,</t>
    </r>
    <r>
      <rPr>
        <b/>
        <sz val="12"/>
        <color rgb="FFC00000"/>
        <rFont val="Arial"/>
        <family val="2"/>
      </rPr>
      <t xml:space="preserve"> 4 </t>
    </r>
    <r>
      <rPr>
        <sz val="12"/>
        <rFont val="Arial"/>
        <family val="2"/>
      </rPr>
      <t>and</t>
    </r>
    <r>
      <rPr>
        <sz val="12"/>
        <color rgb="FFC0000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5</t>
    </r>
  </si>
  <si>
    <t>Total Part 2</t>
  </si>
  <si>
    <t>Part 2 - Calculation of Rural and At Large Requirements</t>
  </si>
  <si>
    <t>SUM I 30</t>
  </si>
  <si>
    <t>General Municipal Requirements</t>
  </si>
  <si>
    <t>Subtract 
F 35 - F 36 - F 37</t>
  </si>
  <si>
    <t>Subtract 
G 35 - G 36 - G 37</t>
  </si>
  <si>
    <t>Subtract 
H 35 - H 36 - H 37</t>
  </si>
  <si>
    <t>Subtract 
I 35 - I 36 - I 37</t>
  </si>
  <si>
    <t>Subtract
 F 41- F 42</t>
  </si>
  <si>
    <t>Subtract
 G 41- G 42</t>
  </si>
  <si>
    <t>Subtract
 H 41- H 42</t>
  </si>
  <si>
    <t>Subtract
 I 41- I 42</t>
  </si>
  <si>
    <t>Closing 
Balance</t>
  </si>
  <si>
    <r>
      <t xml:space="preserve">Part 2 - Summary (by area) - to be carried forward - </t>
    </r>
    <r>
      <rPr>
        <b/>
        <sz val="12"/>
        <color rgb="FFC00000"/>
        <rFont val="MS Sans Serif"/>
      </rPr>
      <t>Page 8</t>
    </r>
  </si>
  <si>
    <t>ADD K 29 through 
to K 31</t>
  </si>
  <si>
    <t>ADD M 29 through 
to M 31</t>
  </si>
  <si>
    <t>ADD N 29 through 
to N 31</t>
  </si>
  <si>
    <t>ADD P 29 through 
to P 31</t>
  </si>
  <si>
    <t>Subtract G 8 - H 8</t>
  </si>
  <si>
    <t>Subtract G 9 - H 9</t>
  </si>
  <si>
    <t>Subtract G 10 - H 10</t>
  </si>
  <si>
    <t>Subtract G 11 - H 11</t>
  </si>
  <si>
    <t>Subtract G 12 - H 12</t>
  </si>
  <si>
    <t>Subtract G 13 - H 13</t>
  </si>
  <si>
    <t>Subtract G 14 - H 14</t>
  </si>
  <si>
    <t>Subtract G 15 - H 15</t>
  </si>
  <si>
    <t>Subtract G 16 - H 16</t>
  </si>
  <si>
    <t>Subtract  G17 - H 17</t>
  </si>
  <si>
    <t>Subtract G 18 - H 18</t>
  </si>
  <si>
    <t>Subtract G 19 - H 19</t>
  </si>
  <si>
    <t>Subtract G 20 - H 20</t>
  </si>
  <si>
    <t>Subtract G 21 - H 21</t>
  </si>
  <si>
    <t>Subtract G 22 - H 22</t>
  </si>
  <si>
    <t>Subtract G 23 - H 23</t>
  </si>
  <si>
    <t>Subtract G 24 - H 24</t>
  </si>
  <si>
    <t>ADD H 9 + J 9</t>
  </si>
  <si>
    <t>ADD H 8 + J 8)</t>
  </si>
  <si>
    <t>ADD H 10 + J 10</t>
  </si>
  <si>
    <t>ADD H 11 + J 11</t>
  </si>
  <si>
    <t>ADD H 12 + J 12</t>
  </si>
  <si>
    <t>ADD H 13 + J 13</t>
  </si>
  <si>
    <t>ADD H 14 + J 14</t>
  </si>
  <si>
    <t>ADD H 15 + J 15</t>
  </si>
  <si>
    <t>ADD H 16 + J 16</t>
  </si>
  <si>
    <t>ADD H 17 + J 17</t>
  </si>
  <si>
    <t>ADD H 18 + J 18</t>
  </si>
  <si>
    <t>ADD H 19 + J 19</t>
  </si>
  <si>
    <t>ADD H 20 + J 20</t>
  </si>
  <si>
    <t>ADD H 21 + J 21</t>
  </si>
  <si>
    <t>ADD H 22 + J 22</t>
  </si>
  <si>
    <t>ADD H 23 + J 23)</t>
  </si>
  <si>
    <t>ADD H 24 + J 24</t>
  </si>
  <si>
    <t>K8 -  M8 - N8</t>
  </si>
  <si>
    <t>K9 -  M9 - N9</t>
  </si>
  <si>
    <t>K10 -  M10 - N10</t>
  </si>
  <si>
    <t>K11 -  M11 - N11</t>
  </si>
  <si>
    <t>K12 -  M12 - N12</t>
  </si>
  <si>
    <t>K13 -  M13 - N13</t>
  </si>
  <si>
    <t>K14 -  M14 - N14</t>
  </si>
  <si>
    <t>K15 -  M15 - N15</t>
  </si>
  <si>
    <t>K16 -  M16 - N16</t>
  </si>
  <si>
    <t>K17 -  M17 - N17</t>
  </si>
  <si>
    <t>K18 -  M18 - N18</t>
  </si>
  <si>
    <t>K19 -  M19 - N19</t>
  </si>
  <si>
    <t>K20 -  M20 - N20</t>
  </si>
  <si>
    <t>K21 -  M21 - N21</t>
  </si>
  <si>
    <t>K22 -  M22 - N22</t>
  </si>
  <si>
    <t>K23 -  M23 - N23</t>
  </si>
  <si>
    <t>K24 -  M24 - N24</t>
  </si>
  <si>
    <t>Net Required 
by Mill Rate</t>
  </si>
  <si>
    <t xml:space="preserve"> E29 + F29 + G29 +H29</t>
  </si>
  <si>
    <t xml:space="preserve"> E30 + F30 + G30 +H30</t>
  </si>
  <si>
    <t xml:space="preserve"> E31 + F31 + G31 +H31</t>
  </si>
  <si>
    <t>Opening Balance 
in Reserve</t>
  </si>
  <si>
    <t>General Operating Fund Transfers</t>
  </si>
  <si>
    <t>Utility Operating Fund 
Transfers</t>
  </si>
  <si>
    <t>Reserve Name and 
By-Law No.</t>
  </si>
  <si>
    <r>
      <t>TOTAL -</t>
    </r>
    <r>
      <rPr>
        <b/>
        <sz val="12"/>
        <color rgb="FFC00000"/>
        <rFont val="MS Sans Serif"/>
      </rPr>
      <t xml:space="preserve"> Part 1</t>
    </r>
  </si>
  <si>
    <t>Borne by General Operating Fund</t>
  </si>
  <si>
    <t>Borne by Utility Operating Fund</t>
  </si>
  <si>
    <t>Particulars 
of Expenditure</t>
  </si>
  <si>
    <t>SUM Page 5 L 55</t>
  </si>
  <si>
    <r>
      <t xml:space="preserve">Transfer from Revenue Fund </t>
    </r>
    <r>
      <rPr>
        <b/>
        <sz val="12"/>
        <color rgb="FFFF0000"/>
        <rFont val="MS Sans Serif"/>
      </rPr>
      <t>Page 5</t>
    </r>
  </si>
  <si>
    <r>
      <t xml:space="preserve">Transfer from Reserves - Utility </t>
    </r>
    <r>
      <rPr>
        <b/>
        <sz val="12"/>
        <color rgb="FFFF0000"/>
        <rFont val="MS Sans Serif"/>
      </rPr>
      <t>Page 13</t>
    </r>
  </si>
  <si>
    <r>
      <t xml:space="preserve">ADD L 42 </t>
    </r>
    <r>
      <rPr>
        <sz val="11"/>
        <rFont val="Calibri"/>
        <family val="2"/>
        <scheme val="minor"/>
      </rPr>
      <t xml:space="preserve">through to </t>
    </r>
    <r>
      <rPr>
        <b/>
        <sz val="11"/>
        <rFont val="Calibri"/>
        <family val="2"/>
        <scheme val="minor"/>
      </rPr>
      <t>L 49</t>
    </r>
  </si>
  <si>
    <r>
      <t xml:space="preserve">ADD L 24 </t>
    </r>
    <r>
      <rPr>
        <sz val="11"/>
        <rFont val="Calibri"/>
        <family val="2"/>
        <scheme val="minor"/>
      </rPr>
      <t>through to</t>
    </r>
    <r>
      <rPr>
        <b/>
        <sz val="11"/>
        <rFont val="Calibri"/>
        <family val="2"/>
        <scheme val="minor"/>
      </rPr>
      <t xml:space="preserve"> L 34</t>
    </r>
  </si>
  <si>
    <r>
      <t xml:space="preserve">ADD L 14 </t>
    </r>
    <r>
      <rPr>
        <sz val="11"/>
        <rFont val="Calibri"/>
        <family val="2"/>
        <scheme val="minor"/>
      </rPr>
      <t xml:space="preserve">through to </t>
    </r>
    <r>
      <rPr>
        <b/>
        <sz val="11"/>
        <rFont val="Calibri"/>
        <family val="2"/>
        <scheme val="minor"/>
      </rPr>
      <t>L 22</t>
    </r>
  </si>
  <si>
    <t>SUM Page 13 G 48</t>
  </si>
  <si>
    <r>
      <t>ADD L 53</t>
    </r>
    <r>
      <rPr>
        <sz val="11"/>
        <rFont val="Calibri"/>
        <family val="2"/>
        <scheme val="minor"/>
      </rPr>
      <t xml:space="preserve"> through to</t>
    </r>
    <r>
      <rPr>
        <b/>
        <sz val="11"/>
        <rFont val="Calibri"/>
        <family val="2"/>
        <scheme val="minor"/>
      </rPr>
      <t xml:space="preserve"> L 58</t>
    </r>
  </si>
  <si>
    <r>
      <rPr>
        <b/>
        <sz val="11"/>
        <color rgb="FFC00000"/>
        <rFont val="MS Sans Serif"/>
      </rPr>
      <t>Part 1</t>
    </r>
    <r>
      <rPr>
        <b/>
        <sz val="11"/>
        <rFont val="MS Sans Serif"/>
      </rPr>
      <t>: CAPITAL EXPENDITURES</t>
    </r>
  </si>
  <si>
    <r>
      <rPr>
        <b/>
        <sz val="11"/>
        <color rgb="FFC00000"/>
        <rFont val="MS Sans Serif"/>
      </rPr>
      <t>PART 2:</t>
    </r>
    <r>
      <rPr>
        <b/>
        <sz val="11"/>
        <rFont val="MS Sans Serif"/>
        <family val="2"/>
      </rPr>
      <t xml:space="preserve"> GENERAL AND SPECIFIC-PURPOSE RESERVE FUND WITHDRAWALS</t>
    </r>
  </si>
  <si>
    <r>
      <rPr>
        <b/>
        <sz val="11"/>
        <color rgb="FFC00000"/>
        <rFont val="MS Sans Serif"/>
      </rPr>
      <t>PART 3:</t>
    </r>
    <r>
      <rPr>
        <b/>
        <sz val="11"/>
        <rFont val="MS Sans Serif"/>
      </rPr>
      <t xml:space="preserve"> BORROWING (</t>
    </r>
    <r>
      <rPr>
        <b/>
        <sz val="11"/>
        <color rgb="FFC00000"/>
        <rFont val="MS Sans Serif"/>
      </rPr>
      <t>Subject to Municipal Board Approval</t>
    </r>
    <r>
      <rPr>
        <b/>
        <sz val="11"/>
        <rFont val="MS Sans Serif"/>
      </rPr>
      <t>)</t>
    </r>
  </si>
  <si>
    <t>ADD L 13 + L 14</t>
  </si>
  <si>
    <r>
      <t xml:space="preserve">ADD L 50 </t>
    </r>
    <r>
      <rPr>
        <sz val="12"/>
        <color rgb="FF000000"/>
        <rFont val="Calibri"/>
        <family val="2"/>
        <scheme val="minor"/>
      </rPr>
      <t>through to</t>
    </r>
    <r>
      <rPr>
        <b/>
        <sz val="12"/>
        <color rgb="FF000000"/>
        <rFont val="Calibri"/>
        <family val="2"/>
        <scheme val="minor"/>
      </rPr>
      <t xml:space="preserve"> L</t>
    </r>
    <r>
      <rPr>
        <b/>
        <sz val="12"/>
        <color indexed="8"/>
        <rFont val="Calibri"/>
        <family val="2"/>
        <scheme val="minor"/>
      </rPr>
      <t xml:space="preserve"> 61</t>
    </r>
  </si>
  <si>
    <t>ADD F 35 + G 35 + H 35</t>
  </si>
  <si>
    <t>ADD F 36 + G 36 + H 36</t>
  </si>
  <si>
    <t>ADD F 37 + G 37 + H 37</t>
  </si>
  <si>
    <t>ADD F 38 + G 38 + H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</si>
</sst>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;[Red]\-&quot;$&quot;#,##0.00"/>
    <numFmt numFmtId="43" formatCode="_-* #,##0.00_-;\-* #,##0.00_-;_-* &quot;-&quot;??_-;_-@_-"/>
    <numFmt numFmtId="164" formatCode="0.00_)"/>
    <numFmt numFmtId="165" formatCode="0.0%"/>
    <numFmt numFmtId="166" formatCode="mm/dd/yy_)"/>
    <numFmt numFmtId="167" formatCode="&quot;$&quot;#,##0.00"/>
    <numFmt numFmtId="168" formatCode="#,##0.000"/>
    <numFmt numFmtId="169" formatCode="_-* #,##0.000_-;\-* #,##0.000_-;_-* &quot;-&quot;???_-;_-@_-"/>
    <numFmt numFmtId="170" formatCode="#,##0.00_ ;[Red]\-#,##0.00\ "/>
    <numFmt numFmtId="171" formatCode="0_ ;\-0\ "/>
  </numFmts>
  <fonts count="62" x14ac:knownFonts="1">
    <font>
      <sz val="10"/>
      <name val="MS Sans Serif"/>
    </font>
    <font>
      <sz val="10"/>
      <name val="Arial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2"/>
      <name val="MS Sans Serif"/>
      <family val="2"/>
    </font>
    <font>
      <sz val="12"/>
      <color indexed="8"/>
      <name val="MS Sans Serif"/>
      <family val="2"/>
    </font>
    <font>
      <b/>
      <sz val="12"/>
      <color indexed="8"/>
      <name val="MS Sans Serif"/>
      <family val="2"/>
    </font>
    <font>
      <sz val="10"/>
      <color indexed="8"/>
      <name val="MS Sans Serif"/>
      <family val="2"/>
    </font>
    <font>
      <sz val="12"/>
      <name val="Arial"/>
      <family val="2"/>
    </font>
    <font>
      <sz val="12"/>
      <color indexed="12"/>
      <name val="MS Sans Serif"/>
      <family val="2"/>
    </font>
    <font>
      <sz val="12"/>
      <color indexed="10"/>
      <name val="MS Sans Serif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MS Sans Serif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sz val="12"/>
      <name val="MS Sans Serif"/>
      <family val="2"/>
    </font>
    <font>
      <u/>
      <sz val="12"/>
      <name val="Arial"/>
      <family val="2"/>
    </font>
    <font>
      <b/>
      <sz val="12"/>
      <name val="MS Sans Serif"/>
      <family val="2"/>
    </font>
    <font>
      <sz val="12"/>
      <name val="Arial"/>
      <family val="2"/>
    </font>
    <font>
      <sz val="12"/>
      <color indexed="8"/>
      <name val="MS Sans Serif"/>
      <family val="2"/>
    </font>
    <font>
      <b/>
      <sz val="10"/>
      <name val="MS Sans Serif"/>
      <family val="2"/>
    </font>
    <font>
      <sz val="11"/>
      <name val="MS Sans Serif"/>
      <family val="2"/>
    </font>
    <font>
      <sz val="9"/>
      <name val="MS Sans Serif"/>
      <family val="2"/>
    </font>
    <font>
      <b/>
      <sz val="8"/>
      <name val="MS Sans Serif"/>
      <family val="2"/>
    </font>
    <font>
      <sz val="12"/>
      <color rgb="FFFF0000"/>
      <name val="MS Sans Serif"/>
      <family val="2"/>
    </font>
    <font>
      <sz val="12"/>
      <color theme="1"/>
      <name val="MS Sans Serif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sz val="11"/>
      <color rgb="FFFF0000"/>
      <name val="MS Sans Serif"/>
      <family val="2"/>
    </font>
    <font>
      <b/>
      <sz val="11"/>
      <name val="MS Sans Serif"/>
      <family val="2"/>
    </font>
    <font>
      <b/>
      <sz val="12"/>
      <color theme="1"/>
      <name val="MS Sans Serif"/>
    </font>
    <font>
      <b/>
      <sz val="12"/>
      <name val="MS Sans Serif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MS Sans Serif"/>
    </font>
    <font>
      <b/>
      <sz val="10"/>
      <name val="MS Sans Serif"/>
    </font>
    <font>
      <b/>
      <sz val="11"/>
      <name val="MS Sans Serif"/>
    </font>
    <font>
      <b/>
      <sz val="11"/>
      <color rgb="FFC00000"/>
      <name val="MS Sans Serif"/>
    </font>
    <font>
      <sz val="12"/>
      <name val="MS Sans Serif"/>
    </font>
    <font>
      <b/>
      <sz val="12"/>
      <color rgb="FF00B050"/>
      <name val="MS Sans Serif"/>
    </font>
    <font>
      <b/>
      <sz val="12"/>
      <color rgb="FF00B05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MS Sans Serif"/>
    </font>
    <font>
      <sz val="11"/>
      <color rgb="FF000000"/>
      <name val="Calibri"/>
      <family val="2"/>
      <scheme val="minor"/>
    </font>
    <font>
      <b/>
      <sz val="11"/>
      <color indexed="8"/>
      <name val="MS Sans Serif"/>
    </font>
    <font>
      <sz val="11"/>
      <name val="MS Sans Serif"/>
    </font>
    <font>
      <sz val="11"/>
      <color indexed="8"/>
      <name val="MS Sans Serif"/>
      <family val="2"/>
    </font>
    <font>
      <sz val="12"/>
      <color rgb="FF000000"/>
      <name val="Calibri"/>
      <family val="2"/>
      <scheme val="minor"/>
    </font>
    <font>
      <b/>
      <sz val="10"/>
      <color rgb="FFC00000"/>
      <name val="MS Sans Serif"/>
    </font>
    <font>
      <sz val="12"/>
      <color rgb="FFC00000"/>
      <name val="Arial"/>
      <family val="2"/>
    </font>
    <font>
      <b/>
      <sz val="12"/>
      <color rgb="FFC00000"/>
      <name val="Arial"/>
      <family val="2"/>
    </font>
    <font>
      <b/>
      <sz val="12"/>
      <color rgb="FFFF0000"/>
      <name val="MS Sans Serif"/>
    </font>
    <font>
      <b/>
      <sz val="12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5" tint="0.39997558519241921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7" tint="0.39997558519241921"/>
        <bgColor indexed="9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medium">
        <color indexed="8"/>
      </left>
      <right style="dotted">
        <color indexed="8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8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/>
      <top style="thick">
        <color rgb="FFC00000"/>
      </top>
      <bottom style="thin">
        <color indexed="8"/>
      </bottom>
      <diagonal/>
    </border>
    <border>
      <left/>
      <right style="thin">
        <color indexed="8"/>
      </right>
      <top style="thick">
        <color rgb="FFC00000"/>
      </top>
      <bottom style="thin">
        <color indexed="8"/>
      </bottom>
      <diagonal/>
    </border>
    <border>
      <left/>
      <right/>
      <top style="thick">
        <color rgb="FFC00000"/>
      </top>
      <bottom style="thin">
        <color indexed="8"/>
      </bottom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8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1">
    <xf numFmtId="0" fontId="0" fillId="0" borderId="0" xfId="0"/>
    <xf numFmtId="0" fontId="0" fillId="2" borderId="0" xfId="0" applyFill="1"/>
    <xf numFmtId="0" fontId="0" fillId="0" borderId="1" xfId="0" applyBorder="1"/>
    <xf numFmtId="0" fontId="2" fillId="2" borderId="2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0" fillId="0" borderId="4" xfId="0" applyBorder="1"/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/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2" borderId="0" xfId="0" applyFont="1" applyFill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39" fontId="8" fillId="2" borderId="0" xfId="0" applyNumberFormat="1" applyFont="1" applyFill="1" applyAlignment="1">
      <alignment horizontal="centerContinuous"/>
    </xf>
    <xf numFmtId="39" fontId="5" fillId="2" borderId="6" xfId="0" applyNumberFormat="1" applyFont="1" applyFill="1" applyBorder="1"/>
    <xf numFmtId="39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Continuous" vertical="center"/>
    </xf>
    <xf numFmtId="0" fontId="5" fillId="0" borderId="14" xfId="0" applyFont="1" applyBorder="1"/>
    <xf numFmtId="0" fontId="3" fillId="2" borderId="12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12" xfId="0" applyFont="1" applyFill="1" applyBorder="1" applyAlignment="1">
      <alignment horizontal="centerContinuous" vertical="center"/>
    </xf>
    <xf numFmtId="0" fontId="5" fillId="0" borderId="12" xfId="0" applyFont="1" applyBorder="1"/>
    <xf numFmtId="0" fontId="5" fillId="0" borderId="7" xfId="0" applyFont="1" applyBorder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5" fillId="0" borderId="15" xfId="0" applyFont="1" applyBorder="1"/>
    <xf numFmtId="0" fontId="5" fillId="2" borderId="8" xfId="0" applyFont="1" applyFill="1" applyBorder="1" applyAlignment="1">
      <alignment horizontal="centerContinuous" vertical="center"/>
    </xf>
    <xf numFmtId="0" fontId="5" fillId="2" borderId="16" xfId="0" applyFont="1" applyFill="1" applyBorder="1" applyAlignment="1">
      <alignment horizontal="centerContinuous" vertical="center"/>
    </xf>
    <xf numFmtId="0" fontId="5" fillId="0" borderId="8" xfId="0" applyFont="1" applyBorder="1"/>
    <xf numFmtId="0" fontId="5" fillId="0" borderId="16" xfId="0" applyFont="1" applyBorder="1"/>
    <xf numFmtId="0" fontId="5" fillId="0" borderId="9" xfId="0" applyFont="1" applyBorder="1"/>
    <xf numFmtId="0" fontId="5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0" borderId="11" xfId="0" applyFont="1" applyBorder="1"/>
    <xf numFmtId="0" fontId="6" fillId="2" borderId="0" xfId="0" applyFont="1" applyFill="1" applyAlignment="1">
      <alignment horizontal="right"/>
    </xf>
    <xf numFmtId="0" fontId="3" fillId="2" borderId="2" xfId="0" applyFont="1" applyFill="1" applyBorder="1"/>
    <xf numFmtId="39" fontId="5" fillId="2" borderId="10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8" fillId="2" borderId="0" xfId="0" applyFont="1" applyFill="1"/>
    <xf numFmtId="39" fontId="8" fillId="2" borderId="6" xfId="0" applyNumberFormat="1" applyFont="1" applyFill="1" applyBorder="1"/>
    <xf numFmtId="39" fontId="8" fillId="2" borderId="17" xfId="0" applyNumberFormat="1" applyFont="1" applyFill="1" applyBorder="1"/>
    <xf numFmtId="39" fontId="8" fillId="2" borderId="0" xfId="0" applyNumberFormat="1" applyFont="1" applyFill="1"/>
    <xf numFmtId="0" fontId="5" fillId="2" borderId="18" xfId="0" applyFont="1" applyFill="1" applyBorder="1" applyAlignment="1">
      <alignment horizontal="center"/>
    </xf>
    <xf numFmtId="0" fontId="5" fillId="2" borderId="10" xfId="0" applyFont="1" applyFill="1" applyBorder="1"/>
    <xf numFmtId="0" fontId="8" fillId="2" borderId="10" xfId="0" applyFont="1" applyFill="1" applyBorder="1"/>
    <xf numFmtId="39" fontId="8" fillId="2" borderId="10" xfId="0" applyNumberFormat="1" applyFont="1" applyFill="1" applyBorder="1"/>
    <xf numFmtId="39" fontId="8" fillId="2" borderId="10" xfId="0" applyNumberFormat="1" applyFont="1" applyFill="1" applyBorder="1" applyAlignment="1">
      <alignment horizontal="right"/>
    </xf>
    <xf numFmtId="0" fontId="8" fillId="2" borderId="4" xfId="0" applyFont="1" applyFill="1" applyBorder="1"/>
    <xf numFmtId="39" fontId="9" fillId="2" borderId="0" xfId="0" applyNumberFormat="1" applyFont="1" applyFill="1" applyAlignment="1">
      <alignment horizontal="centerContinuous"/>
    </xf>
    <xf numFmtId="0" fontId="8" fillId="2" borderId="5" xfId="0" applyFont="1" applyFill="1" applyBorder="1"/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9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/>
    <xf numFmtId="39" fontId="3" fillId="2" borderId="0" xfId="0" applyNumberFormat="1" applyFont="1" applyFill="1" applyAlignment="1">
      <alignment horizontal="centerContinuous"/>
    </xf>
    <xf numFmtId="39" fontId="5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left" vertical="center"/>
    </xf>
    <xf numFmtId="39" fontId="5" fillId="2" borderId="8" xfId="0" applyNumberFormat="1" applyFont="1" applyFill="1" applyBorder="1"/>
    <xf numFmtId="39" fontId="5" fillId="2" borderId="10" xfId="0" applyNumberFormat="1" applyFont="1" applyFill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0" xfId="0" applyFont="1"/>
    <xf numFmtId="0" fontId="11" fillId="0" borderId="17" xfId="0" applyFont="1" applyBorder="1" applyAlignment="1">
      <alignment horizontal="centerContinuous"/>
    </xf>
    <xf numFmtId="0" fontId="11" fillId="0" borderId="14" xfId="0" applyFont="1" applyBorder="1"/>
    <xf numFmtId="0" fontId="11" fillId="0" borderId="12" xfId="0" applyFont="1" applyBorder="1"/>
    <xf numFmtId="0" fontId="11" fillId="0" borderId="15" xfId="0" applyFont="1" applyBorder="1"/>
    <xf numFmtId="0" fontId="11" fillId="0" borderId="8" xfId="0" applyFont="1" applyBorder="1"/>
    <xf numFmtId="0" fontId="11" fillId="0" borderId="16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Continuous"/>
    </xf>
    <xf numFmtId="0" fontId="0" fillId="0" borderId="5" xfId="0" applyBorder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0" fillId="2" borderId="18" xfId="0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wrapText="1"/>
    </xf>
    <xf numFmtId="164" fontId="4" fillId="2" borderId="21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164" fontId="0" fillId="2" borderId="10" xfId="0" applyNumberFormat="1" applyFill="1" applyBorder="1"/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3" fillId="2" borderId="0" xfId="0" applyFont="1" applyFill="1"/>
    <xf numFmtId="0" fontId="3" fillId="2" borderId="8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Continuous"/>
    </xf>
    <xf numFmtId="0" fontId="5" fillId="2" borderId="17" xfId="0" applyFont="1" applyFill="1" applyBorder="1" applyAlignment="1">
      <alignment horizontal="centerContinuous"/>
    </xf>
    <xf numFmtId="0" fontId="5" fillId="2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39" fontId="5" fillId="2" borderId="17" xfId="0" applyNumberFormat="1" applyFont="1" applyFill="1" applyBorder="1"/>
    <xf numFmtId="37" fontId="13" fillId="2" borderId="0" xfId="0" applyNumberFormat="1" applyFont="1" applyFill="1" applyAlignment="1">
      <alignment horizontal="right"/>
    </xf>
    <xf numFmtId="37" fontId="13" fillId="2" borderId="0" xfId="0" applyNumberFormat="1" applyFont="1" applyFill="1" applyAlignment="1">
      <alignment horizontal="left"/>
    </xf>
    <xf numFmtId="39" fontId="13" fillId="2" borderId="0" xfId="0" applyNumberFormat="1" applyFont="1" applyFill="1" applyAlignment="1">
      <alignment horizontal="right"/>
    </xf>
    <xf numFmtId="39" fontId="5" fillId="2" borderId="0" xfId="0" applyNumberFormat="1" applyFont="1" applyFill="1" applyAlignment="1">
      <alignment horizontal="left"/>
    </xf>
    <xf numFmtId="37" fontId="5" fillId="2" borderId="0" xfId="0" applyNumberFormat="1" applyFont="1" applyFill="1" applyAlignment="1">
      <alignment horizontal="left"/>
    </xf>
    <xf numFmtId="37" fontId="3" fillId="2" borderId="8" xfId="0" applyNumberFormat="1" applyFont="1" applyFill="1" applyBorder="1" applyAlignment="1">
      <alignment horizontal="left"/>
    </xf>
    <xf numFmtId="37" fontId="5" fillId="2" borderId="8" xfId="0" applyNumberFormat="1" applyFont="1" applyFill="1" applyBorder="1" applyAlignment="1">
      <alignment horizontal="left"/>
    </xf>
    <xf numFmtId="39" fontId="5" fillId="2" borderId="8" xfId="0" applyNumberFormat="1" applyFont="1" applyFill="1" applyBorder="1" applyAlignment="1">
      <alignment horizontal="left"/>
    </xf>
    <xf numFmtId="37" fontId="5" fillId="2" borderId="19" xfId="0" applyNumberFormat="1" applyFont="1" applyFill="1" applyBorder="1" applyAlignment="1">
      <alignment horizontal="centerContinuous"/>
    </xf>
    <xf numFmtId="37" fontId="5" fillId="2" borderId="20" xfId="0" applyNumberFormat="1" applyFont="1" applyFill="1" applyBorder="1" applyAlignment="1">
      <alignment horizontal="centerContinuous"/>
    </xf>
    <xf numFmtId="39" fontId="5" fillId="2" borderId="17" xfId="0" applyNumberFormat="1" applyFont="1" applyFill="1" applyBorder="1" applyAlignment="1">
      <alignment horizontal="centerContinuous"/>
    </xf>
    <xf numFmtId="39" fontId="5" fillId="2" borderId="6" xfId="0" applyNumberFormat="1" applyFont="1" applyFill="1" applyBorder="1" applyAlignment="1">
      <alignment horizontal="center"/>
    </xf>
    <xf numFmtId="0" fontId="12" fillId="2" borderId="17" xfId="0" applyFont="1" applyFill="1" applyBorder="1" applyProtection="1">
      <protection locked="0"/>
    </xf>
    <xf numFmtId="39" fontId="3" fillId="2" borderId="0" xfId="0" applyNumberFormat="1" applyFont="1" applyFill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Continuous"/>
    </xf>
    <xf numFmtId="0" fontId="5" fillId="2" borderId="13" xfId="0" applyFont="1" applyFill="1" applyBorder="1" applyAlignment="1">
      <alignment horizontal="centerContinuous"/>
    </xf>
    <xf numFmtId="0" fontId="12" fillId="2" borderId="6" xfId="0" applyFont="1" applyFill="1" applyBorder="1" applyProtection="1">
      <protection locked="0"/>
    </xf>
    <xf numFmtId="0" fontId="12" fillId="2" borderId="19" xfId="0" applyFont="1" applyFill="1" applyBorder="1" applyProtection="1">
      <protection locked="0"/>
    </xf>
    <xf numFmtId="0" fontId="12" fillId="2" borderId="16" xfId="0" applyFont="1" applyFill="1" applyBorder="1" applyProtection="1">
      <protection locked="0"/>
    </xf>
    <xf numFmtId="0" fontId="12" fillId="2" borderId="21" xfId="0" applyFont="1" applyFill="1" applyBorder="1" applyProtection="1">
      <protection locked="0"/>
    </xf>
    <xf numFmtId="0" fontId="12" fillId="2" borderId="15" xfId="0" applyFont="1" applyFill="1" applyBorder="1" applyProtection="1">
      <protection locked="0"/>
    </xf>
    <xf numFmtId="0" fontId="11" fillId="0" borderId="1" xfId="0" applyFont="1" applyBorder="1"/>
    <xf numFmtId="0" fontId="11" fillId="0" borderId="2" xfId="0" applyFont="1" applyBorder="1"/>
    <xf numFmtId="0" fontId="14" fillId="0" borderId="0" xfId="0" applyFont="1" applyAlignment="1">
      <alignment horizontal="centerContinuous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/>
    <xf numFmtId="0" fontId="11" fillId="0" borderId="20" xfId="0" applyFont="1" applyBorder="1"/>
    <xf numFmtId="0" fontId="11" fillId="0" borderId="23" xfId="0" applyFont="1" applyBorder="1"/>
    <xf numFmtId="0" fontId="11" fillId="0" borderId="7" xfId="0" applyFont="1" applyBorder="1"/>
    <xf numFmtId="0" fontId="11" fillId="0" borderId="13" xfId="0" applyFont="1" applyBorder="1"/>
    <xf numFmtId="0" fontId="15" fillId="2" borderId="18" xfId="0" applyFont="1" applyFill="1" applyBorder="1"/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/>
    <xf numFmtId="0" fontId="15" fillId="2" borderId="22" xfId="0" applyFont="1" applyFill="1" applyBorder="1"/>
    <xf numFmtId="0" fontId="11" fillId="0" borderId="21" xfId="0" applyFont="1" applyBorder="1"/>
    <xf numFmtId="0" fontId="15" fillId="2" borderId="21" xfId="0" applyFont="1" applyFill="1" applyBorder="1"/>
    <xf numFmtId="0" fontId="5" fillId="2" borderId="10" xfId="0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centerContinuous"/>
    </xf>
    <xf numFmtId="164" fontId="5" fillId="2" borderId="5" xfId="0" applyNumberFormat="1" applyFon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0" fontId="5" fillId="0" borderId="0" xfId="0" applyFont="1" applyAlignment="1">
      <alignment horizontal="centerContinuous"/>
    </xf>
    <xf numFmtId="164" fontId="5" fillId="2" borderId="5" xfId="0" applyNumberFormat="1" applyFont="1" applyFill="1" applyBorder="1"/>
    <xf numFmtId="0" fontId="3" fillId="0" borderId="0" xfId="0" applyFont="1"/>
    <xf numFmtId="164" fontId="5" fillId="2" borderId="0" xfId="0" applyNumberFormat="1" applyFont="1" applyFill="1"/>
    <xf numFmtId="164" fontId="5" fillId="2" borderId="0" xfId="0" applyNumberFormat="1" applyFont="1" applyFill="1" applyAlignment="1">
      <alignment horizontal="center"/>
    </xf>
    <xf numFmtId="0" fontId="5" fillId="2" borderId="18" xfId="0" applyFont="1" applyFill="1" applyBorder="1" applyAlignment="1">
      <alignment horizontal="center" wrapText="1"/>
    </xf>
    <xf numFmtId="164" fontId="5" fillId="2" borderId="13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Alignment="1">
      <alignment horizontal="center"/>
    </xf>
    <xf numFmtId="0" fontId="5" fillId="2" borderId="6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39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center"/>
    </xf>
    <xf numFmtId="39" fontId="5" fillId="2" borderId="5" xfId="0" applyNumberFormat="1" applyFont="1" applyFill="1" applyBorder="1"/>
    <xf numFmtId="39" fontId="6" fillId="2" borderId="0" xfId="0" applyNumberFormat="1" applyFont="1" applyFill="1"/>
    <xf numFmtId="37" fontId="5" fillId="2" borderId="0" xfId="0" applyNumberFormat="1" applyFont="1" applyFill="1"/>
    <xf numFmtId="37" fontId="5" fillId="2" borderId="0" xfId="0" applyNumberFormat="1" applyFont="1" applyFill="1" applyAlignment="1">
      <alignment horizontal="center"/>
    </xf>
    <xf numFmtId="39" fontId="5" fillId="2" borderId="0" xfId="0" applyNumberFormat="1" applyFont="1" applyFill="1" applyAlignment="1">
      <alignment horizontal="center"/>
    </xf>
    <xf numFmtId="37" fontId="5" fillId="2" borderId="6" xfId="0" applyNumberFormat="1" applyFont="1" applyFill="1" applyBorder="1" applyAlignment="1">
      <alignment horizontal="center" wrapText="1"/>
    </xf>
    <xf numFmtId="39" fontId="5" fillId="2" borderId="6" xfId="0" applyNumberFormat="1" applyFont="1" applyFill="1" applyBorder="1" applyAlignment="1">
      <alignment horizontal="center" wrapText="1"/>
    </xf>
    <xf numFmtId="39" fontId="5" fillId="2" borderId="0" xfId="0" applyNumberFormat="1" applyFont="1" applyFill="1" applyAlignment="1">
      <alignment horizontal="center" wrapText="1"/>
    </xf>
    <xf numFmtId="37" fontId="5" fillId="2" borderId="6" xfId="0" applyNumberFormat="1" applyFont="1" applyFill="1" applyBorder="1"/>
    <xf numFmtId="37" fontId="5" fillId="2" borderId="10" xfId="0" applyNumberFormat="1" applyFont="1" applyFill="1" applyBorder="1"/>
    <xf numFmtId="39" fontId="5" fillId="2" borderId="11" xfId="0" applyNumberFormat="1" applyFont="1" applyFill="1" applyBorder="1"/>
    <xf numFmtId="0" fontId="16" fillId="2" borderId="0" xfId="0" applyFont="1" applyFill="1"/>
    <xf numFmtId="37" fontId="6" fillId="2" borderId="0" xfId="0" applyNumberFormat="1" applyFont="1" applyFill="1"/>
    <xf numFmtId="37" fontId="6" fillId="2" borderId="0" xfId="0" applyNumberFormat="1" applyFont="1" applyFill="1" applyAlignment="1">
      <alignment horizontal="center"/>
    </xf>
    <xf numFmtId="39" fontId="6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5" fillId="2" borderId="5" xfId="0" applyNumberFormat="1" applyFont="1" applyFill="1" applyBorder="1" applyAlignment="1">
      <alignment horizontal="centerContinuous"/>
    </xf>
    <xf numFmtId="0" fontId="13" fillId="2" borderId="0" xfId="0" applyFont="1" applyFill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Continuous"/>
    </xf>
    <xf numFmtId="0" fontId="5" fillId="2" borderId="21" xfId="0" applyFont="1" applyFill="1" applyBorder="1" applyAlignment="1">
      <alignment horizontal="centerContinuous" vertical="center"/>
    </xf>
    <xf numFmtId="0" fontId="5" fillId="2" borderId="20" xfId="0" applyFont="1" applyFill="1" applyBorder="1" applyAlignment="1">
      <alignment horizontal="centerContinuous"/>
    </xf>
    <xf numFmtId="0" fontId="5" fillId="2" borderId="22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left"/>
    </xf>
    <xf numFmtId="0" fontId="5" fillId="0" borderId="22" xfId="0" applyFont="1" applyBorder="1"/>
    <xf numFmtId="0" fontId="5" fillId="2" borderId="6" xfId="0" applyFont="1" applyFill="1" applyBorder="1" applyAlignment="1">
      <alignment horizontal="centerContinuous"/>
    </xf>
    <xf numFmtId="0" fontId="11" fillId="2" borderId="20" xfId="0" applyFont="1" applyFill="1" applyBorder="1" applyAlignment="1">
      <alignment horizontal="centerContinuous"/>
    </xf>
    <xf numFmtId="0" fontId="11" fillId="2" borderId="17" xfId="0" applyFont="1" applyFill="1" applyBorder="1" applyAlignment="1">
      <alignment horizontal="centerContinuous"/>
    </xf>
    <xf numFmtId="0" fontId="5" fillId="2" borderId="18" xfId="0" applyFont="1" applyFill="1" applyBorder="1"/>
    <xf numFmtId="0" fontId="5" fillId="2" borderId="20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Continuous"/>
    </xf>
    <xf numFmtId="0" fontId="3" fillId="2" borderId="6" xfId="0" applyFont="1" applyFill="1" applyBorder="1"/>
    <xf numFmtId="0" fontId="3" fillId="2" borderId="1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Continuous"/>
    </xf>
    <xf numFmtId="0" fontId="8" fillId="2" borderId="12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12" xfId="0" applyFont="1" applyFill="1" applyBorder="1"/>
    <xf numFmtId="0" fontId="5" fillId="2" borderId="22" xfId="0" applyFont="1" applyFill="1" applyBorder="1" applyAlignment="1">
      <alignment horizontal="centerContinuous"/>
    </xf>
    <xf numFmtId="0" fontId="5" fillId="2" borderId="0" xfId="0" applyFont="1" applyFill="1" applyAlignment="1">
      <alignment horizontal="centerContinuous" vertical="top"/>
    </xf>
    <xf numFmtId="0" fontId="5" fillId="2" borderId="0" xfId="0" applyFont="1" applyFill="1" applyAlignment="1">
      <alignment horizontal="left" vertical="top"/>
    </xf>
    <xf numFmtId="0" fontId="5" fillId="2" borderId="22" xfId="0" applyFont="1" applyFill="1" applyBorder="1"/>
    <xf numFmtId="0" fontId="5" fillId="2" borderId="21" xfId="0" applyFont="1" applyFill="1" applyBorder="1" applyAlignment="1">
      <alignment horizontal="centerContinuous"/>
    </xf>
    <xf numFmtId="0" fontId="5" fillId="2" borderId="8" xfId="0" applyFont="1" applyFill="1" applyBorder="1" applyAlignment="1">
      <alignment horizontal="centerContinuous"/>
    </xf>
    <xf numFmtId="0" fontId="5" fillId="2" borderId="16" xfId="0" applyFont="1" applyFill="1" applyBorder="1" applyAlignment="1">
      <alignment horizontal="centerContinuous"/>
    </xf>
    <xf numFmtId="39" fontId="8" fillId="2" borderId="21" xfId="0" applyNumberFormat="1" applyFont="1" applyFill="1" applyBorder="1"/>
    <xf numFmtId="39" fontId="8" fillId="2" borderId="16" xfId="0" applyNumberFormat="1" applyFont="1" applyFill="1" applyBorder="1"/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/>
    <xf numFmtId="4" fontId="5" fillId="0" borderId="0" xfId="0" applyNumberFormat="1" applyFont="1"/>
    <xf numFmtId="4" fontId="0" fillId="2" borderId="19" xfId="0" applyNumberFormat="1" applyFill="1" applyBorder="1"/>
    <xf numFmtId="4" fontId="0" fillId="2" borderId="6" xfId="0" applyNumberFormat="1" applyFill="1" applyBorder="1"/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4" fontId="0" fillId="0" borderId="0" xfId="0" applyNumberFormat="1"/>
    <xf numFmtId="4" fontId="4" fillId="2" borderId="6" xfId="0" applyNumberFormat="1" applyFont="1" applyFill="1" applyBorder="1"/>
    <xf numFmtId="4" fontId="4" fillId="2" borderId="0" xfId="0" applyNumberFormat="1" applyFont="1" applyFill="1"/>
    <xf numFmtId="4" fontId="17" fillId="2" borderId="6" xfId="0" applyNumberFormat="1" applyFont="1" applyFill="1" applyBorder="1"/>
    <xf numFmtId="4" fontId="17" fillId="2" borderId="0" xfId="0" applyNumberFormat="1" applyFont="1" applyFill="1"/>
    <xf numFmtId="4" fontId="17" fillId="2" borderId="19" xfId="0" applyNumberFormat="1" applyFont="1" applyFill="1" applyBorder="1"/>
    <xf numFmtId="4" fontId="11" fillId="0" borderId="6" xfId="0" applyNumberFormat="1" applyFont="1" applyBorder="1"/>
    <xf numFmtId="4" fontId="5" fillId="2" borderId="6" xfId="0" applyNumberFormat="1" applyFont="1" applyFill="1" applyBorder="1"/>
    <xf numFmtId="4" fontId="5" fillId="2" borderId="17" xfId="0" applyNumberFormat="1" applyFont="1" applyFill="1" applyBorder="1"/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 vertical="top"/>
    </xf>
    <xf numFmtId="4" fontId="3" fillId="2" borderId="0" xfId="0" applyNumberFormat="1" applyFont="1" applyFill="1" applyAlignment="1">
      <alignment horizontal="left" vertical="top"/>
    </xf>
    <xf numFmtId="4" fontId="11" fillId="2" borderId="0" xfId="0" applyNumberFormat="1" applyFont="1" applyFill="1"/>
    <xf numFmtId="0" fontId="19" fillId="2" borderId="6" xfId="0" applyFont="1" applyFill="1" applyBorder="1"/>
    <xf numFmtId="0" fontId="17" fillId="0" borderId="10" xfId="0" applyFont="1" applyBorder="1"/>
    <xf numFmtId="4" fontId="20" fillId="0" borderId="6" xfId="0" applyNumberFormat="1" applyFont="1" applyBorder="1"/>
    <xf numFmtId="0" fontId="19" fillId="2" borderId="0" xfId="0" applyFont="1" applyFill="1"/>
    <xf numFmtId="0" fontId="3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39" fontId="3" fillId="2" borderId="2" xfId="0" applyNumberFormat="1" applyFont="1" applyFill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" fillId="0" borderId="0" xfId="0" applyFont="1"/>
    <xf numFmtId="0" fontId="23" fillId="2" borderId="0" xfId="0" applyFont="1" applyFill="1"/>
    <xf numFmtId="164" fontId="19" fillId="2" borderId="18" xfId="0" applyNumberFormat="1" applyFont="1" applyFill="1" applyBorder="1" applyAlignment="1">
      <alignment horizontal="center" wrapText="1"/>
    </xf>
    <xf numFmtId="165" fontId="19" fillId="2" borderId="6" xfId="0" applyNumberFormat="1" applyFont="1" applyFill="1" applyBorder="1" applyAlignment="1">
      <alignment horizontal="center" wrapText="1"/>
    </xf>
    <xf numFmtId="0" fontId="22" fillId="0" borderId="0" xfId="0" applyFont="1"/>
    <xf numFmtId="0" fontId="19" fillId="2" borderId="2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Continuous"/>
    </xf>
    <xf numFmtId="0" fontId="5" fillId="2" borderId="4" xfId="0" applyFont="1" applyFill="1" applyBorder="1"/>
    <xf numFmtId="0" fontId="11" fillId="0" borderId="24" xfId="0" applyFont="1" applyBorder="1" applyAlignment="1">
      <alignment horizontal="centerContinuous"/>
    </xf>
    <xf numFmtId="0" fontId="11" fillId="0" borderId="25" xfId="0" applyFont="1" applyBorder="1"/>
    <xf numFmtId="0" fontId="21" fillId="2" borderId="0" xfId="0" applyFont="1" applyFill="1" applyAlignment="1">
      <alignment horizontal="left"/>
    </xf>
    <xf numFmtId="0" fontId="17" fillId="2" borderId="6" xfId="0" applyFont="1" applyFill="1" applyBorder="1"/>
    <xf numFmtId="39" fontId="8" fillId="2" borderId="26" xfId="0" applyNumberFormat="1" applyFont="1" applyFill="1" applyBorder="1"/>
    <xf numFmtId="4" fontId="0" fillId="2" borderId="22" xfId="0" applyNumberFormat="1" applyFill="1" applyBorder="1" applyAlignment="1">
      <alignment horizontal="center"/>
    </xf>
    <xf numFmtId="4" fontId="0" fillId="2" borderId="22" xfId="0" applyNumberFormat="1" applyFill="1" applyBorder="1"/>
    <xf numFmtId="0" fontId="26" fillId="2" borderId="0" xfId="0" applyFont="1" applyFill="1"/>
    <xf numFmtId="0" fontId="26" fillId="2" borderId="0" xfId="0" applyFont="1" applyFill="1" applyAlignment="1">
      <alignment horizontal="centerContinuous"/>
    </xf>
    <xf numFmtId="0" fontId="24" fillId="2" borderId="0" xfId="0" applyFont="1" applyFill="1"/>
    <xf numFmtId="0" fontId="19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left"/>
    </xf>
    <xf numFmtId="39" fontId="5" fillId="2" borderId="20" xfId="0" applyNumberFormat="1" applyFont="1" applyFill="1" applyBorder="1"/>
    <xf numFmtId="0" fontId="5" fillId="2" borderId="7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28" fillId="2" borderId="0" xfId="0" applyFont="1" applyFill="1"/>
    <xf numFmtId="0" fontId="19" fillId="0" borderId="0" xfId="0" quotePrefix="1" applyFont="1"/>
    <xf numFmtId="0" fontId="19" fillId="2" borderId="0" xfId="0" quotePrefix="1" applyFont="1" applyFill="1"/>
    <xf numFmtId="0" fontId="23" fillId="2" borderId="0" xfId="0" quotePrefix="1" applyFont="1" applyFill="1"/>
    <xf numFmtId="0" fontId="21" fillId="2" borderId="8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29" fillId="2" borderId="0" xfId="0" applyFont="1" applyFill="1"/>
    <xf numFmtId="0" fontId="0" fillId="0" borderId="21" xfId="0" applyBorder="1"/>
    <xf numFmtId="0" fontId="0" fillId="0" borderId="6" xfId="0" applyBorder="1"/>
    <xf numFmtId="0" fontId="21" fillId="2" borderId="0" xfId="0" applyFont="1" applyFill="1" applyAlignment="1">
      <alignment horizontal="center"/>
    </xf>
    <xf numFmtId="0" fontId="19" fillId="2" borderId="1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left" vertical="top"/>
    </xf>
    <xf numFmtId="0" fontId="19" fillId="2" borderId="22" xfId="0" applyFont="1" applyFill="1" applyBorder="1" applyAlignment="1">
      <alignment horizontal="left"/>
    </xf>
    <xf numFmtId="0" fontId="19" fillId="2" borderId="18" xfId="0" applyFont="1" applyFill="1" applyBorder="1" applyAlignment="1">
      <alignment horizontal="centerContinuous" wrapText="1"/>
    </xf>
    <xf numFmtId="0" fontId="19" fillId="2" borderId="14" xfId="0" applyFont="1" applyFill="1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10" fillId="0" borderId="28" xfId="0" applyFont="1" applyBorder="1"/>
    <xf numFmtId="0" fontId="0" fillId="0" borderId="29" xfId="0" applyBorder="1"/>
    <xf numFmtId="39" fontId="8" fillId="2" borderId="12" xfId="0" applyNumberFormat="1" applyFont="1" applyFill="1" applyBorder="1"/>
    <xf numFmtId="39" fontId="8" fillId="2" borderId="30" xfId="0" applyNumberFormat="1" applyFont="1" applyFill="1" applyBorder="1"/>
    <xf numFmtId="0" fontId="25" fillId="0" borderId="31" xfId="0" applyFont="1" applyBorder="1"/>
    <xf numFmtId="0" fontId="32" fillId="2" borderId="4" xfId="0" applyFont="1" applyFill="1" applyBorder="1"/>
    <xf numFmtId="0" fontId="25" fillId="0" borderId="4" xfId="0" applyFont="1" applyBorder="1"/>
    <xf numFmtId="0" fontId="25" fillId="2" borderId="35" xfId="0" applyFont="1" applyFill="1" applyBorder="1"/>
    <xf numFmtId="0" fontId="0" fillId="0" borderId="35" xfId="0" applyBorder="1"/>
    <xf numFmtId="0" fontId="22" fillId="0" borderId="19" xfId="0" applyFont="1" applyBorder="1" applyAlignment="1">
      <alignment horizontal="centerContinuous"/>
    </xf>
    <xf numFmtId="0" fontId="22" fillId="0" borderId="21" xfId="0" applyFont="1" applyBorder="1" applyAlignment="1">
      <alignment horizontal="center" wrapText="1"/>
    </xf>
    <xf numFmtId="0" fontId="0" fillId="0" borderId="31" xfId="0" applyBorder="1"/>
    <xf numFmtId="0" fontId="17" fillId="0" borderId="0" xfId="0" applyFont="1"/>
    <xf numFmtId="167" fontId="5" fillId="2" borderId="23" xfId="0" applyNumberFormat="1" applyFont="1" applyFill="1" applyBorder="1" applyAlignment="1">
      <alignment horizontal="right"/>
    </xf>
    <xf numFmtId="167" fontId="5" fillId="2" borderId="13" xfId="0" applyNumberFormat="1" applyFont="1" applyFill="1" applyBorder="1" applyAlignment="1">
      <alignment horizontal="left"/>
    </xf>
    <xf numFmtId="167" fontId="12" fillId="2" borderId="19" xfId="0" applyNumberFormat="1" applyFont="1" applyFill="1" applyBorder="1" applyAlignment="1" applyProtection="1">
      <alignment horizontal="left"/>
      <protection locked="0"/>
    </xf>
    <xf numFmtId="167" fontId="12" fillId="2" borderId="17" xfId="0" applyNumberFormat="1" applyFont="1" applyFill="1" applyBorder="1" applyProtection="1">
      <protection locked="0"/>
    </xf>
    <xf numFmtId="167" fontId="12" fillId="2" borderId="16" xfId="0" applyNumberFormat="1" applyFont="1" applyFill="1" applyBorder="1" applyProtection="1">
      <protection locked="0"/>
    </xf>
    <xf numFmtId="167" fontId="29" fillId="2" borderId="19" xfId="0" applyNumberFormat="1" applyFont="1" applyFill="1" applyBorder="1" applyAlignment="1" applyProtection="1">
      <alignment horizontal="center"/>
      <protection locked="0"/>
    </xf>
    <xf numFmtId="167" fontId="29" fillId="2" borderId="17" xfId="0" applyNumberFormat="1" applyFont="1" applyFill="1" applyBorder="1" applyAlignment="1" applyProtection="1">
      <alignment horizontal="center"/>
      <protection locked="0"/>
    </xf>
    <xf numFmtId="0" fontId="29" fillId="2" borderId="17" xfId="0" applyFont="1" applyFill="1" applyBorder="1" applyAlignment="1" applyProtection="1">
      <alignment horizontal="center"/>
      <protection locked="0"/>
    </xf>
    <xf numFmtId="0" fontId="29" fillId="2" borderId="20" xfId="0" applyFont="1" applyFill="1" applyBorder="1" applyAlignment="1" applyProtection="1">
      <alignment horizontal="center"/>
      <protection locked="0"/>
    </xf>
    <xf numFmtId="39" fontId="29" fillId="2" borderId="6" xfId="0" applyNumberFormat="1" applyFont="1" applyFill="1" applyBorder="1" applyAlignment="1">
      <alignment horizontal="right"/>
    </xf>
    <xf numFmtId="4" fontId="5" fillId="2" borderId="18" xfId="0" applyNumberFormat="1" applyFont="1" applyFill="1" applyBorder="1" applyAlignment="1">
      <alignment horizontal="right"/>
    </xf>
    <xf numFmtId="4" fontId="5" fillId="2" borderId="6" xfId="0" applyNumberFormat="1" applyFont="1" applyFill="1" applyBorder="1" applyAlignment="1">
      <alignment horizontal="right"/>
    </xf>
    <xf numFmtId="37" fontId="5" fillId="2" borderId="19" xfId="0" applyNumberFormat="1" applyFont="1" applyFill="1" applyBorder="1" applyAlignment="1" applyProtection="1">
      <alignment horizontal="left"/>
      <protection locked="0"/>
    </xf>
    <xf numFmtId="37" fontId="5" fillId="2" borderId="20" xfId="0" applyNumberFormat="1" applyFont="1" applyFill="1" applyBorder="1" applyAlignment="1" applyProtection="1">
      <alignment horizontal="left"/>
      <protection locked="0"/>
    </xf>
    <xf numFmtId="39" fontId="5" fillId="2" borderId="19" xfId="0" applyNumberFormat="1" applyFont="1" applyFill="1" applyBorder="1" applyProtection="1">
      <protection locked="0"/>
    </xf>
    <xf numFmtId="39" fontId="5" fillId="2" borderId="17" xfId="0" applyNumberFormat="1" applyFont="1" applyFill="1" applyBorder="1" applyAlignment="1" applyProtection="1">
      <alignment horizontal="left"/>
      <protection locked="0"/>
    </xf>
    <xf numFmtId="37" fontId="5" fillId="2" borderId="19" xfId="0" applyNumberFormat="1" applyFont="1" applyFill="1" applyBorder="1" applyProtection="1">
      <protection locked="0"/>
    </xf>
    <xf numFmtId="37" fontId="5" fillId="2" borderId="6" xfId="0" applyNumberFormat="1" applyFont="1" applyFill="1" applyBorder="1" applyProtection="1">
      <protection locked="0"/>
    </xf>
    <xf numFmtId="164" fontId="5" fillId="2" borderId="6" xfId="0" applyNumberFormat="1" applyFont="1" applyFill="1" applyBorder="1" applyProtection="1">
      <protection locked="0"/>
    </xf>
    <xf numFmtId="10" fontId="5" fillId="2" borderId="6" xfId="0" applyNumberFormat="1" applyFont="1" applyFill="1" applyBorder="1" applyProtection="1">
      <protection locked="0"/>
    </xf>
    <xf numFmtId="168" fontId="0" fillId="2" borderId="6" xfId="0" applyNumberFormat="1" applyFill="1" applyBorder="1"/>
    <xf numFmtId="168" fontId="4" fillId="2" borderId="6" xfId="0" applyNumberFormat="1" applyFont="1" applyFill="1" applyBorder="1"/>
    <xf numFmtId="168" fontId="17" fillId="2" borderId="6" xfId="0" applyNumberFormat="1" applyFont="1" applyFill="1" applyBorder="1"/>
    <xf numFmtId="4" fontId="0" fillId="2" borderId="20" xfId="0" applyNumberFormat="1" applyFill="1" applyBorder="1"/>
    <xf numFmtId="1" fontId="5" fillId="2" borderId="6" xfId="0" applyNumberFormat="1" applyFont="1" applyFill="1" applyBorder="1"/>
    <xf numFmtId="171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center"/>
    </xf>
    <xf numFmtId="49" fontId="5" fillId="2" borderId="6" xfId="0" applyNumberFormat="1" applyFont="1" applyFill="1" applyBorder="1"/>
    <xf numFmtId="39" fontId="5" fillId="2" borderId="22" xfId="0" applyNumberFormat="1" applyFont="1" applyFill="1" applyBorder="1"/>
    <xf numFmtId="37" fontId="5" fillId="2" borderId="19" xfId="0" applyNumberFormat="1" applyFont="1" applyFill="1" applyBorder="1" applyAlignment="1">
      <alignment horizontal="right"/>
    </xf>
    <xf numFmtId="37" fontId="5" fillId="2" borderId="6" xfId="0" applyNumberFormat="1" applyFont="1" applyFill="1" applyBorder="1" applyAlignment="1">
      <alignment horizontal="right"/>
    </xf>
    <xf numFmtId="0" fontId="17" fillId="0" borderId="1" xfId="0" applyFont="1" applyBorder="1"/>
    <xf numFmtId="0" fontId="17" fillId="0" borderId="3" xfId="0" applyFont="1" applyBorder="1"/>
    <xf numFmtId="0" fontId="5" fillId="2" borderId="7" xfId="0" applyFont="1" applyFill="1" applyBorder="1"/>
    <xf numFmtId="37" fontId="5" fillId="2" borderId="7" xfId="0" applyNumberFormat="1" applyFont="1" applyFill="1" applyBorder="1" applyAlignment="1">
      <alignment horizontal="right"/>
    </xf>
    <xf numFmtId="37" fontId="5" fillId="2" borderId="7" xfId="0" applyNumberFormat="1" applyFont="1" applyFill="1" applyBorder="1"/>
    <xf numFmtId="0" fontId="5" fillId="2" borderId="7" xfId="0" applyFont="1" applyFill="1" applyBorder="1" applyAlignment="1">
      <alignment horizontal="right"/>
    </xf>
    <xf numFmtId="0" fontId="5" fillId="2" borderId="0" xfId="0" quotePrefix="1" applyFont="1" applyFill="1" applyAlignment="1">
      <alignment horizontal="left"/>
    </xf>
    <xf numFmtId="0" fontId="29" fillId="2" borderId="0" xfId="0" quotePrefix="1" applyFont="1" applyFill="1" applyAlignment="1">
      <alignment horizontal="left"/>
    </xf>
    <xf numFmtId="0" fontId="34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39" fontId="5" fillId="2" borderId="19" xfId="0" applyNumberFormat="1" applyFont="1" applyFill="1" applyBorder="1"/>
    <xf numFmtId="39" fontId="36" fillId="2" borderId="42" xfId="0" applyNumberFormat="1" applyFont="1" applyFill="1" applyBorder="1" applyAlignment="1">
      <alignment horizontal="center" vertical="center"/>
    </xf>
    <xf numFmtId="39" fontId="36" fillId="3" borderId="42" xfId="0" applyNumberFormat="1" applyFont="1" applyFill="1" applyBorder="1" applyAlignment="1">
      <alignment horizontal="center" vertical="center"/>
    </xf>
    <xf numFmtId="39" fontId="36" fillId="4" borderId="43" xfId="0" applyNumberFormat="1" applyFont="1" applyFill="1" applyBorder="1" applyAlignment="1">
      <alignment horizontal="center" vertical="center"/>
    </xf>
    <xf numFmtId="39" fontId="37" fillId="2" borderId="0" xfId="0" applyNumberFormat="1" applyFont="1" applyFill="1" applyAlignment="1">
      <alignment horizontal="center" vertical="center"/>
    </xf>
    <xf numFmtId="39" fontId="37" fillId="2" borderId="8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39" fontId="36" fillId="0" borderId="42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1" fillId="5" borderId="44" xfId="0" applyFont="1" applyFill="1" applyBorder="1" applyAlignment="1">
      <alignment horizontal="left"/>
    </xf>
    <xf numFmtId="0" fontId="5" fillId="6" borderId="45" xfId="0" applyFont="1" applyFill="1" applyBorder="1"/>
    <xf numFmtId="0" fontId="5" fillId="5" borderId="45" xfId="0" applyFont="1" applyFill="1" applyBorder="1" applyAlignment="1">
      <alignment horizontal="left"/>
    </xf>
    <xf numFmtId="0" fontId="5" fillId="5" borderId="46" xfId="0" applyFont="1" applyFill="1" applyBorder="1" applyAlignment="1">
      <alignment horizontal="left"/>
    </xf>
    <xf numFmtId="0" fontId="21" fillId="7" borderId="47" xfId="0" applyFont="1" applyFill="1" applyBorder="1" applyAlignment="1">
      <alignment horizontal="left"/>
    </xf>
    <xf numFmtId="0" fontId="5" fillId="8" borderId="48" xfId="0" applyFont="1" applyFill="1" applyBorder="1"/>
    <xf numFmtId="0" fontId="5" fillId="7" borderId="48" xfId="0" applyFont="1" applyFill="1" applyBorder="1" applyAlignment="1">
      <alignment horizontal="left"/>
    </xf>
    <xf numFmtId="0" fontId="5" fillId="7" borderId="49" xfId="0" applyFont="1" applyFill="1" applyBorder="1" applyAlignment="1">
      <alignment horizontal="left"/>
    </xf>
    <xf numFmtId="39" fontId="36" fillId="2" borderId="43" xfId="0" applyNumberFormat="1" applyFont="1" applyFill="1" applyBorder="1" applyAlignment="1">
      <alignment horizontal="center" vertical="center"/>
    </xf>
    <xf numFmtId="39" fontId="36" fillId="2" borderId="6" xfId="0" applyNumberFormat="1" applyFont="1" applyFill="1" applyBorder="1" applyAlignment="1">
      <alignment horizontal="center" vertical="center"/>
    </xf>
    <xf numFmtId="39" fontId="36" fillId="2" borderId="0" xfId="0" applyNumberFormat="1" applyFont="1" applyFill="1" applyAlignment="1">
      <alignment horizontal="center" vertical="center"/>
    </xf>
    <xf numFmtId="39" fontId="36" fillId="7" borderId="43" xfId="0" applyNumberFormat="1" applyFont="1" applyFill="1" applyBorder="1" applyAlignment="1">
      <alignment horizontal="center" vertical="center"/>
    </xf>
    <xf numFmtId="39" fontId="36" fillId="0" borderId="43" xfId="0" applyNumberFormat="1" applyFont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Continuous"/>
    </xf>
    <xf numFmtId="0" fontId="37" fillId="2" borderId="0" xfId="0" applyFont="1" applyFill="1" applyAlignment="1">
      <alignment horizontal="centerContinuous"/>
    </xf>
    <xf numFmtId="0" fontId="37" fillId="0" borderId="0" xfId="0" applyFont="1"/>
    <xf numFmtId="0" fontId="37" fillId="2" borderId="0" xfId="0" applyFont="1" applyFill="1" applyAlignment="1">
      <alignment horizontal="left"/>
    </xf>
    <xf numFmtId="0" fontId="37" fillId="2" borderId="0" xfId="0" applyFont="1" applyFill="1"/>
    <xf numFmtId="39" fontId="36" fillId="5" borderId="42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/>
    </xf>
    <xf numFmtId="0" fontId="36" fillId="2" borderId="2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39" fontId="37" fillId="2" borderId="6" xfId="0" applyNumberFormat="1" applyFont="1" applyFill="1" applyBorder="1" applyAlignment="1">
      <alignment horizontal="center" vertical="center"/>
    </xf>
    <xf numFmtId="39" fontId="37" fillId="2" borderId="18" xfId="0" applyNumberFormat="1" applyFont="1" applyFill="1" applyBorder="1" applyAlignment="1">
      <alignment horizontal="center" vertical="center"/>
    </xf>
    <xf numFmtId="39" fontId="37" fillId="2" borderId="21" xfId="0" applyNumberFormat="1" applyFont="1" applyFill="1" applyBorder="1" applyAlignment="1">
      <alignment horizontal="center" vertical="center"/>
    </xf>
    <xf numFmtId="39" fontId="37" fillId="2" borderId="10" xfId="0" applyNumberFormat="1" applyFont="1" applyFill="1" applyBorder="1" applyAlignment="1">
      <alignment horizontal="center" vertical="center"/>
    </xf>
    <xf numFmtId="0" fontId="5" fillId="10" borderId="0" xfId="0" applyFont="1" applyFill="1"/>
    <xf numFmtId="0" fontId="5" fillId="9" borderId="0" xfId="0" applyFont="1" applyFill="1" applyAlignment="1">
      <alignment horizontal="left"/>
    </xf>
    <xf numFmtId="0" fontId="36" fillId="9" borderId="0" xfId="0" applyFont="1" applyFill="1" applyAlignment="1">
      <alignment horizontal="left" vertical="center"/>
    </xf>
    <xf numFmtId="0" fontId="5" fillId="0" borderId="0" xfId="0" applyFont="1" applyAlignment="1">
      <alignment horizontal="center"/>
    </xf>
    <xf numFmtId="39" fontId="5" fillId="0" borderId="0" xfId="0" applyNumberFormat="1" applyFont="1"/>
    <xf numFmtId="39" fontId="5" fillId="0" borderId="6" xfId="0" applyNumberFormat="1" applyFont="1" applyBorder="1"/>
    <xf numFmtId="0" fontId="37" fillId="0" borderId="2" xfId="0" applyFont="1" applyBorder="1"/>
    <xf numFmtId="0" fontId="3" fillId="5" borderId="42" xfId="0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21" fillId="5" borderId="42" xfId="0" applyFont="1" applyFill="1" applyBorder="1" applyAlignment="1">
      <alignment horizontal="left" vertical="center"/>
    </xf>
    <xf numFmtId="0" fontId="35" fillId="5" borderId="42" xfId="0" applyFont="1" applyFill="1" applyBorder="1" applyAlignment="1">
      <alignment horizontal="left" vertical="center"/>
    </xf>
    <xf numFmtId="0" fontId="3" fillId="5" borderId="42" xfId="0" applyFont="1" applyFill="1" applyBorder="1" applyAlignment="1">
      <alignment horizontal="left" vertical="center"/>
    </xf>
    <xf numFmtId="0" fontId="3" fillId="5" borderId="44" xfId="0" applyFont="1" applyFill="1" applyBorder="1" applyAlignment="1">
      <alignment horizontal="left" vertical="center"/>
    </xf>
    <xf numFmtId="0" fontId="33" fillId="5" borderId="44" xfId="0" applyFont="1" applyFill="1" applyBorder="1" applyAlignment="1">
      <alignment horizontal="left" vertical="center"/>
    </xf>
    <xf numFmtId="0" fontId="42" fillId="6" borderId="44" xfId="0" quotePrefix="1" applyFont="1" applyFill="1" applyBorder="1" applyAlignment="1">
      <alignment vertical="center"/>
    </xf>
    <xf numFmtId="0" fontId="35" fillId="5" borderId="44" xfId="0" applyFont="1" applyFill="1" applyBorder="1" applyAlignment="1">
      <alignment horizontal="centerContinuous"/>
    </xf>
    <xf numFmtId="0" fontId="3" fillId="5" borderId="45" xfId="0" applyFont="1" applyFill="1" applyBorder="1" applyAlignment="1">
      <alignment horizontal="centerContinuous"/>
    </xf>
    <xf numFmtId="0" fontId="5" fillId="5" borderId="45" xfId="0" applyFont="1" applyFill="1" applyBorder="1" applyAlignment="1">
      <alignment horizontal="centerContinuous"/>
    </xf>
    <xf numFmtId="0" fontId="3" fillId="5" borderId="46" xfId="0" applyFont="1" applyFill="1" applyBorder="1" applyAlignment="1">
      <alignment horizontal="centerContinuous"/>
    </xf>
    <xf numFmtId="0" fontId="5" fillId="7" borderId="47" xfId="0" applyFont="1" applyFill="1" applyBorder="1" applyAlignment="1">
      <alignment horizontal="centerContinuous"/>
    </xf>
    <xf numFmtId="0" fontId="3" fillId="7" borderId="48" xfId="0" applyFont="1" applyFill="1" applyBorder="1" applyAlignment="1">
      <alignment horizontal="centerContinuous"/>
    </xf>
    <xf numFmtId="0" fontId="3" fillId="7" borderId="49" xfId="0" applyFont="1" applyFill="1" applyBorder="1" applyAlignment="1">
      <alignment horizontal="centerContinuous"/>
    </xf>
    <xf numFmtId="0" fontId="37" fillId="2" borderId="8" xfId="0" applyFont="1" applyFill="1" applyBorder="1" applyAlignment="1">
      <alignment horizontal="left"/>
    </xf>
    <xf numFmtId="0" fontId="37" fillId="0" borderId="7" xfId="0" applyFont="1" applyBorder="1"/>
    <xf numFmtId="0" fontId="37" fillId="0" borderId="8" xfId="0" applyFont="1" applyBorder="1"/>
    <xf numFmtId="0" fontId="37" fillId="2" borderId="10" xfId="0" applyFont="1" applyFill="1" applyBorder="1" applyAlignment="1">
      <alignment horizontal="left"/>
    </xf>
    <xf numFmtId="39" fontId="46" fillId="2" borderId="0" xfId="0" applyNumberFormat="1" applyFont="1" applyFill="1" applyAlignment="1">
      <alignment horizontal="centerContinuous"/>
    </xf>
    <xf numFmtId="39" fontId="46" fillId="2" borderId="0" xfId="0" applyNumberFormat="1" applyFont="1" applyFill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39" fontId="36" fillId="0" borderId="0" xfId="0" applyNumberFormat="1" applyFont="1" applyAlignment="1">
      <alignment horizontal="center" vertical="center"/>
    </xf>
    <xf numFmtId="39" fontId="36" fillId="0" borderId="6" xfId="0" applyNumberFormat="1" applyFont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3" fillId="7" borderId="47" xfId="0" applyFont="1" applyFill="1" applyBorder="1" applyAlignment="1">
      <alignment horizontal="centerContinuous"/>
    </xf>
    <xf numFmtId="0" fontId="35" fillId="2" borderId="0" xfId="0" applyFont="1" applyFill="1"/>
    <xf numFmtId="0" fontId="35" fillId="2" borderId="47" xfId="0" applyFont="1" applyFill="1" applyBorder="1"/>
    <xf numFmtId="0" fontId="35" fillId="7" borderId="47" xfId="0" applyFont="1" applyFill="1" applyBorder="1"/>
    <xf numFmtId="0" fontId="5" fillId="7" borderId="48" xfId="0" applyFont="1" applyFill="1" applyBorder="1"/>
    <xf numFmtId="0" fontId="5" fillId="7" borderId="49" xfId="0" applyFont="1" applyFill="1" applyBorder="1"/>
    <xf numFmtId="0" fontId="35" fillId="2" borderId="48" xfId="0" applyFont="1" applyFill="1" applyBorder="1"/>
    <xf numFmtId="0" fontId="35" fillId="2" borderId="49" xfId="0" applyFont="1" applyFill="1" applyBorder="1"/>
    <xf numFmtId="0" fontId="35" fillId="7" borderId="48" xfId="0" applyFont="1" applyFill="1" applyBorder="1"/>
    <xf numFmtId="0" fontId="35" fillId="7" borderId="49" xfId="0" applyFont="1" applyFill="1" applyBorder="1"/>
    <xf numFmtId="0" fontId="35" fillId="0" borderId="47" xfId="0" applyFont="1" applyBorder="1"/>
    <xf numFmtId="0" fontId="35" fillId="0" borderId="48" xfId="0" applyFont="1" applyBorder="1"/>
    <xf numFmtId="0" fontId="35" fillId="0" borderId="49" xfId="0" applyFont="1" applyBorder="1"/>
    <xf numFmtId="0" fontId="35" fillId="8" borderId="48" xfId="0" applyFont="1" applyFill="1" applyBorder="1"/>
    <xf numFmtId="0" fontId="39" fillId="2" borderId="0" xfId="0" applyFont="1" applyFill="1" applyAlignment="1">
      <alignment horizontal="centerContinuous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0" fontId="5" fillId="0" borderId="47" xfId="0" applyFont="1" applyBorder="1"/>
    <xf numFmtId="0" fontId="5" fillId="0" borderId="48" xfId="0" applyFont="1" applyBorder="1"/>
    <xf numFmtId="0" fontId="5" fillId="0" borderId="49" xfId="0" applyFont="1" applyBorder="1"/>
    <xf numFmtId="0" fontId="35" fillId="9" borderId="0" xfId="0" applyFont="1" applyFill="1" applyAlignment="1">
      <alignment horizontal="right"/>
    </xf>
    <xf numFmtId="0" fontId="50" fillId="0" borderId="2" xfId="0" applyFont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39" fontId="49" fillId="2" borderId="0" xfId="0" applyNumberFormat="1" applyFont="1" applyFill="1" applyAlignment="1">
      <alignment horizontal="center" vertical="center"/>
    </xf>
    <xf numFmtId="39" fontId="49" fillId="2" borderId="6" xfId="0" applyNumberFormat="1" applyFont="1" applyFill="1" applyBorder="1" applyAlignment="1">
      <alignment horizontal="center" vertical="center"/>
    </xf>
    <xf numFmtId="39" fontId="49" fillId="2" borderId="26" xfId="0" applyNumberFormat="1" applyFont="1" applyFill="1" applyBorder="1" applyAlignment="1">
      <alignment horizontal="center" vertical="center"/>
    </xf>
    <xf numFmtId="39" fontId="49" fillId="2" borderId="21" xfId="0" applyNumberFormat="1" applyFont="1" applyFill="1" applyBorder="1" applyAlignment="1">
      <alignment horizontal="center" vertical="center"/>
    </xf>
    <xf numFmtId="39" fontId="49" fillId="2" borderId="10" xfId="0" applyNumberFormat="1" applyFont="1" applyFill="1" applyBorder="1" applyAlignment="1">
      <alignment horizontal="center" vertical="center"/>
    </xf>
    <xf numFmtId="39" fontId="50" fillId="2" borderId="0" xfId="0" applyNumberFormat="1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7" borderId="47" xfId="0" applyFont="1" applyFill="1" applyBorder="1" applyAlignment="1">
      <alignment horizontal="centerContinuous"/>
    </xf>
    <xf numFmtId="0" fontId="51" fillId="7" borderId="48" xfId="0" applyFont="1" applyFill="1" applyBorder="1" applyAlignment="1">
      <alignment horizontal="centerContinuous"/>
    </xf>
    <xf numFmtId="0" fontId="51" fillId="7" borderId="49" xfId="0" applyFont="1" applyFill="1" applyBorder="1" applyAlignment="1">
      <alignment horizontal="centerContinuous"/>
    </xf>
    <xf numFmtId="0" fontId="51" fillId="7" borderId="48" xfId="0" applyFont="1" applyFill="1" applyBorder="1"/>
    <xf numFmtId="0" fontId="51" fillId="7" borderId="49" xfId="0" applyFont="1" applyFill="1" applyBorder="1"/>
    <xf numFmtId="39" fontId="8" fillId="2" borderId="19" xfId="0" applyNumberFormat="1" applyFont="1" applyFill="1" applyBorder="1"/>
    <xf numFmtId="39" fontId="49" fillId="2" borderId="43" xfId="0" applyNumberFormat="1" applyFont="1" applyFill="1" applyBorder="1" applyAlignment="1">
      <alignment horizontal="center" vertical="center"/>
    </xf>
    <xf numFmtId="39" fontId="49" fillId="7" borderId="43" xfId="0" applyNumberFormat="1" applyFont="1" applyFill="1" applyBorder="1" applyAlignment="1">
      <alignment horizontal="center" vertical="center"/>
    </xf>
    <xf numFmtId="39" fontId="35" fillId="9" borderId="0" xfId="0" applyNumberFormat="1" applyFont="1" applyFill="1" applyAlignment="1">
      <alignment horizontal="center"/>
    </xf>
    <xf numFmtId="39" fontId="35" fillId="9" borderId="0" xfId="0" applyNumberFormat="1" applyFont="1" applyFill="1" applyAlignment="1">
      <alignment horizontal="center" vertical="center"/>
    </xf>
    <xf numFmtId="0" fontId="51" fillId="0" borderId="48" xfId="0" applyFont="1" applyBorder="1"/>
    <xf numFmtId="0" fontId="51" fillId="0" borderId="49" xfId="0" applyFont="1" applyBorder="1"/>
    <xf numFmtId="0" fontId="51" fillId="2" borderId="48" xfId="0" applyFont="1" applyFill="1" applyBorder="1"/>
    <xf numFmtId="0" fontId="51" fillId="2" borderId="49" xfId="0" applyFont="1" applyFill="1" applyBorder="1"/>
    <xf numFmtId="0" fontId="35" fillId="2" borderId="47" xfId="0" applyFont="1" applyFill="1" applyBorder="1" applyAlignment="1">
      <alignment vertical="center"/>
    </xf>
    <xf numFmtId="0" fontId="35" fillId="2" borderId="48" xfId="0" applyFont="1" applyFill="1" applyBorder="1" applyAlignment="1">
      <alignment vertical="center"/>
    </xf>
    <xf numFmtId="0" fontId="51" fillId="2" borderId="48" xfId="0" applyFont="1" applyFill="1" applyBorder="1" applyAlignment="1">
      <alignment vertical="center"/>
    </xf>
    <xf numFmtId="0" fontId="51" fillId="2" borderId="49" xfId="0" applyFont="1" applyFill="1" applyBorder="1" applyAlignment="1">
      <alignment vertical="center"/>
    </xf>
    <xf numFmtId="0" fontId="40" fillId="7" borderId="47" xfId="0" applyFont="1" applyFill="1" applyBorder="1"/>
    <xf numFmtId="0" fontId="40" fillId="7" borderId="48" xfId="0" applyFont="1" applyFill="1" applyBorder="1"/>
    <xf numFmtId="0" fontId="53" fillId="7" borderId="48" xfId="0" applyFont="1" applyFill="1" applyBorder="1"/>
    <xf numFmtId="0" fontId="53" fillId="7" borderId="49" xfId="0" applyFont="1" applyFill="1" applyBorder="1"/>
    <xf numFmtId="0" fontId="54" fillId="7" borderId="48" xfId="0" applyFont="1" applyFill="1" applyBorder="1"/>
    <xf numFmtId="0" fontId="54" fillId="7" borderId="49" xfId="0" applyFont="1" applyFill="1" applyBorder="1"/>
    <xf numFmtId="0" fontId="36" fillId="0" borderId="0" xfId="0" applyFont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4" fontId="46" fillId="2" borderId="6" xfId="0" applyNumberFormat="1" applyFont="1" applyFill="1" applyBorder="1" applyAlignment="1">
      <alignment horizontal="center" vertical="center"/>
    </xf>
    <xf numFmtId="4" fontId="46" fillId="2" borderId="0" xfId="0" applyNumberFormat="1" applyFont="1" applyFill="1" applyAlignment="1">
      <alignment horizontal="center" vertical="center"/>
    </xf>
    <xf numFmtId="4" fontId="36" fillId="0" borderId="0" xfId="0" applyNumberFormat="1" applyFont="1" applyAlignment="1">
      <alignment horizontal="center" vertical="center"/>
    </xf>
    <xf numFmtId="39" fontId="46" fillId="2" borderId="10" xfId="0" applyNumberFormat="1" applyFont="1" applyFill="1" applyBorder="1" applyAlignment="1">
      <alignment horizontal="center" vertical="center"/>
    </xf>
    <xf numFmtId="39" fontId="51" fillId="7" borderId="49" xfId="0" applyNumberFormat="1" applyFont="1" applyFill="1" applyBorder="1" applyAlignment="1">
      <alignment horizontal="centerContinuous"/>
    </xf>
    <xf numFmtId="0" fontId="51" fillId="2" borderId="47" xfId="0" applyFont="1" applyFill="1" applyBorder="1"/>
    <xf numFmtId="0" fontId="55" fillId="2" borderId="4" xfId="0" applyFont="1" applyFill="1" applyBorder="1"/>
    <xf numFmtId="0" fontId="55" fillId="2" borderId="0" xfId="0" applyFont="1" applyFill="1" applyAlignment="1">
      <alignment horizontal="center"/>
    </xf>
    <xf numFmtId="0" fontId="53" fillId="2" borderId="48" xfId="0" applyFont="1" applyFill="1" applyBorder="1"/>
    <xf numFmtId="0" fontId="53" fillId="2" borderId="49" xfId="0" applyFont="1" applyFill="1" applyBorder="1"/>
    <xf numFmtId="39" fontId="55" fillId="2" borderId="0" xfId="0" applyNumberFormat="1" applyFont="1" applyFill="1" applyAlignment="1">
      <alignment horizontal="centerContinuous"/>
    </xf>
    <xf numFmtId="0" fontId="55" fillId="2" borderId="5" xfId="0" applyFont="1" applyFill="1" applyBorder="1"/>
    <xf numFmtId="0" fontId="54" fillId="0" borderId="0" xfId="0" applyFont="1"/>
    <xf numFmtId="4" fontId="8" fillId="2" borderId="17" xfId="0" applyNumberFormat="1" applyFont="1" applyFill="1" applyBorder="1" applyAlignment="1">
      <alignment horizontal="center"/>
    </xf>
    <xf numFmtId="0" fontId="51" fillId="2" borderId="47" xfId="0" applyFont="1" applyFill="1" applyBorder="1" applyAlignment="1">
      <alignment vertical="center"/>
    </xf>
    <xf numFmtId="4" fontId="8" fillId="2" borderId="19" xfId="0" applyNumberFormat="1" applyFont="1" applyFill="1" applyBorder="1" applyAlignment="1">
      <alignment horizontal="center"/>
    </xf>
    <xf numFmtId="4" fontId="46" fillId="7" borderId="43" xfId="0" applyNumberFormat="1" applyFont="1" applyFill="1" applyBorder="1" applyAlignment="1">
      <alignment horizontal="center" vertical="center"/>
    </xf>
    <xf numFmtId="0" fontId="38" fillId="2" borderId="0" xfId="0" applyFont="1" applyFill="1"/>
    <xf numFmtId="4" fontId="46" fillId="2" borderId="18" xfId="0" applyNumberFormat="1" applyFont="1" applyFill="1" applyBorder="1" applyAlignment="1">
      <alignment horizontal="center" vertical="center"/>
    </xf>
    <xf numFmtId="4" fontId="46" fillId="2" borderId="21" xfId="0" applyNumberFormat="1" applyFont="1" applyFill="1" applyBorder="1" applyAlignment="1">
      <alignment horizontal="center" vertical="center"/>
    </xf>
    <xf numFmtId="4" fontId="46" fillId="2" borderId="22" xfId="0" applyNumberFormat="1" applyFont="1" applyFill="1" applyBorder="1" applyAlignment="1">
      <alignment horizontal="center" vertical="center"/>
    </xf>
    <xf numFmtId="0" fontId="35" fillId="2" borderId="44" xfId="0" applyFont="1" applyFill="1" applyBorder="1"/>
    <xf numFmtId="0" fontId="35" fillId="2" borderId="45" xfId="0" applyFont="1" applyFill="1" applyBorder="1"/>
    <xf numFmtId="0" fontId="35" fillId="2" borderId="46" xfId="0" applyFont="1" applyFill="1" applyBorder="1"/>
    <xf numFmtId="0" fontId="35" fillId="5" borderId="44" xfId="0" applyFont="1" applyFill="1" applyBorder="1" applyAlignment="1">
      <alignment horizontal="center"/>
    </xf>
    <xf numFmtId="0" fontId="35" fillId="5" borderId="45" xfId="0" applyFont="1" applyFill="1" applyBorder="1" applyAlignment="1">
      <alignment horizontal="center"/>
    </xf>
    <xf numFmtId="0" fontId="35" fillId="5" borderId="45" xfId="0" applyFont="1" applyFill="1" applyBorder="1"/>
    <xf numFmtId="0" fontId="35" fillId="5" borderId="46" xfId="0" applyFont="1" applyFill="1" applyBorder="1"/>
    <xf numFmtId="39" fontId="50" fillId="2" borderId="6" xfId="0" applyNumberFormat="1" applyFont="1" applyFill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39" fontId="50" fillId="2" borderId="8" xfId="0" applyNumberFormat="1" applyFont="1" applyFill="1" applyBorder="1" applyAlignment="1">
      <alignment horizontal="center" vertical="center"/>
    </xf>
    <xf numFmtId="39" fontId="50" fillId="2" borderId="10" xfId="0" applyNumberFormat="1" applyFont="1" applyFill="1" applyBorder="1" applyAlignment="1">
      <alignment horizontal="center" vertical="center"/>
    </xf>
    <xf numFmtId="39" fontId="50" fillId="7" borderId="43" xfId="0" applyNumberFormat="1" applyFont="1" applyFill="1" applyBorder="1" applyAlignment="1">
      <alignment horizontal="center" vertical="center"/>
    </xf>
    <xf numFmtId="0" fontId="35" fillId="7" borderId="47" xfId="0" applyFont="1" applyFill="1" applyBorder="1" applyAlignment="1">
      <alignment horizontal="center"/>
    </xf>
    <xf numFmtId="0" fontId="35" fillId="7" borderId="4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9" fontId="36" fillId="2" borderId="2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5" fillId="2" borderId="4" xfId="0" applyFont="1" applyFill="1" applyBorder="1"/>
    <xf numFmtId="0" fontId="35" fillId="0" borderId="4" xfId="0" applyFont="1" applyBorder="1"/>
    <xf numFmtId="0" fontId="35" fillId="7" borderId="50" xfId="0" applyFont="1" applyFill="1" applyBorder="1"/>
    <xf numFmtId="0" fontId="35" fillId="7" borderId="51" xfId="0" applyFont="1" applyFill="1" applyBorder="1"/>
    <xf numFmtId="0" fontId="35" fillId="7" borderId="52" xfId="0" applyFont="1" applyFill="1" applyBorder="1"/>
    <xf numFmtId="0" fontId="35" fillId="5" borderId="44" xfId="0" applyFont="1" applyFill="1" applyBorder="1"/>
    <xf numFmtId="0" fontId="35" fillId="9" borderId="4" xfId="0" applyFont="1" applyFill="1" applyBorder="1"/>
    <xf numFmtId="0" fontId="42" fillId="9" borderId="0" xfId="0" applyFont="1" applyFill="1"/>
    <xf numFmtId="0" fontId="40" fillId="9" borderId="32" xfId="0" applyFont="1" applyFill="1" applyBorder="1"/>
    <xf numFmtId="0" fontId="25" fillId="9" borderId="37" xfId="0" applyFont="1" applyFill="1" applyBorder="1"/>
    <xf numFmtId="0" fontId="5" fillId="9" borderId="37" xfId="0" applyFont="1" applyFill="1" applyBorder="1"/>
    <xf numFmtId="39" fontId="5" fillId="9" borderId="37" xfId="0" applyNumberFormat="1" applyFont="1" applyFill="1" applyBorder="1"/>
    <xf numFmtId="39" fontId="37" fillId="9" borderId="37" xfId="0" applyNumberFormat="1" applyFont="1" applyFill="1" applyBorder="1" applyAlignment="1">
      <alignment horizontal="center" vertical="center"/>
    </xf>
    <xf numFmtId="39" fontId="5" fillId="9" borderId="36" xfId="0" applyNumberFormat="1" applyFont="1" applyFill="1" applyBorder="1"/>
    <xf numFmtId="0" fontId="0" fillId="10" borderId="33" xfId="0" applyFill="1" applyBorder="1"/>
    <xf numFmtId="0" fontId="40" fillId="9" borderId="0" xfId="0" applyFont="1" applyFill="1"/>
    <xf numFmtId="0" fontId="32" fillId="9" borderId="0" xfId="0" applyFont="1" applyFill="1"/>
    <xf numFmtId="0" fontId="5" fillId="9" borderId="0" xfId="0" applyFont="1" applyFill="1"/>
    <xf numFmtId="39" fontId="5" fillId="9" borderId="6" xfId="0" applyNumberFormat="1" applyFont="1" applyFill="1" applyBorder="1"/>
    <xf numFmtId="0" fontId="11" fillId="10" borderId="0" xfId="0" applyFont="1" applyFill="1"/>
    <xf numFmtId="39" fontId="37" fillId="9" borderId="6" xfId="0" applyNumberFormat="1" applyFont="1" applyFill="1" applyBorder="1" applyAlignment="1">
      <alignment horizontal="center" vertical="center"/>
    </xf>
    <xf numFmtId="0" fontId="11" fillId="10" borderId="41" xfId="0" applyFont="1" applyFill="1" applyBorder="1"/>
    <xf numFmtId="0" fontId="25" fillId="9" borderId="0" xfId="0" applyFont="1" applyFill="1"/>
    <xf numFmtId="39" fontId="5" fillId="9" borderId="0" xfId="0" applyNumberFormat="1" applyFont="1" applyFill="1"/>
    <xf numFmtId="39" fontId="37" fillId="9" borderId="0" xfId="0" applyNumberFormat="1" applyFont="1" applyFill="1" applyAlignment="1">
      <alignment horizontal="center" vertical="center"/>
    </xf>
    <xf numFmtId="169" fontId="5" fillId="9" borderId="6" xfId="0" applyNumberFormat="1" applyFont="1" applyFill="1" applyBorder="1"/>
    <xf numFmtId="169" fontId="37" fillId="9" borderId="6" xfId="0" applyNumberFormat="1" applyFont="1" applyFill="1" applyBorder="1" applyAlignment="1">
      <alignment horizontal="center" vertical="center"/>
    </xf>
    <xf numFmtId="0" fontId="19" fillId="9" borderId="34" xfId="0" applyFont="1" applyFill="1" applyBorder="1"/>
    <xf numFmtId="0" fontId="30" fillId="10" borderId="39" xfId="0" applyFont="1" applyFill="1" applyBorder="1"/>
    <xf numFmtId="0" fontId="11" fillId="10" borderId="39" xfId="0" applyFont="1" applyFill="1" applyBorder="1"/>
    <xf numFmtId="39" fontId="5" fillId="9" borderId="40" xfId="0" applyNumberFormat="1" applyFont="1" applyFill="1" applyBorder="1"/>
    <xf numFmtId="39" fontId="37" fillId="9" borderId="40" xfId="0" applyNumberFormat="1" applyFont="1" applyFill="1" applyBorder="1" applyAlignment="1">
      <alignment horizontal="center" vertical="center"/>
    </xf>
    <xf numFmtId="0" fontId="11" fillId="10" borderId="38" xfId="0" applyFont="1" applyFill="1" applyBorder="1"/>
    <xf numFmtId="39" fontId="37" fillId="2" borderId="43" xfId="0" applyNumberFormat="1" applyFont="1" applyFill="1" applyBorder="1" applyAlignment="1">
      <alignment horizontal="center" vertical="center"/>
    </xf>
    <xf numFmtId="0" fontId="35" fillId="2" borderId="12" xfId="0" applyFont="1" applyFill="1" applyBorder="1"/>
    <xf numFmtId="0" fontId="41" fillId="2" borderId="0" xfId="0" applyFont="1" applyFill="1"/>
    <xf numFmtId="39" fontId="37" fillId="2" borderId="42" xfId="0" applyNumberFormat="1" applyFont="1" applyFill="1" applyBorder="1" applyAlignment="1">
      <alignment horizontal="center" vertical="center"/>
    </xf>
    <xf numFmtId="39" fontId="37" fillId="5" borderId="42" xfId="0" applyNumberFormat="1" applyFont="1" applyFill="1" applyBorder="1" applyAlignment="1">
      <alignment horizontal="center" vertical="center"/>
    </xf>
    <xf numFmtId="0" fontId="40" fillId="2" borderId="44" xfId="0" applyFont="1" applyFill="1" applyBorder="1"/>
    <xf numFmtId="0" fontId="5" fillId="2" borderId="45" xfId="0" applyFont="1" applyFill="1" applyBorder="1"/>
    <xf numFmtId="0" fontId="5" fillId="2" borderId="46" xfId="0" applyFont="1" applyFill="1" applyBorder="1"/>
    <xf numFmtId="0" fontId="14" fillId="10" borderId="0" xfId="0" applyFont="1" applyFill="1" applyAlignment="1">
      <alignment horizontal="center" vertical="center"/>
    </xf>
    <xf numFmtId="164" fontId="39" fillId="9" borderId="0" xfId="0" applyNumberFormat="1" applyFont="1" applyFill="1" applyAlignment="1">
      <alignment horizontal="center" vertical="center"/>
    </xf>
    <xf numFmtId="0" fontId="21" fillId="9" borderId="0" xfId="0" applyFont="1" applyFill="1"/>
    <xf numFmtId="0" fontId="4" fillId="9" borderId="0" xfId="0" applyFont="1" applyFill="1"/>
    <xf numFmtId="4" fontId="0" fillId="9" borderId="0" xfId="0" applyNumberFormat="1" applyFill="1"/>
    <xf numFmtId="0" fontId="39" fillId="7" borderId="20" xfId="0" applyFon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4" fillId="5" borderId="19" xfId="0" applyNumberFormat="1" applyFont="1" applyFill="1" applyBorder="1" applyAlignment="1">
      <alignment horizontal="centerContinuous"/>
    </xf>
    <xf numFmtId="164" fontId="4" fillId="5" borderId="20" xfId="0" applyNumberFormat="1" applyFont="1" applyFill="1" applyBorder="1" applyAlignment="1">
      <alignment horizontal="centerContinuous"/>
    </xf>
    <xf numFmtId="164" fontId="0" fillId="5" borderId="20" xfId="0" applyNumberFormat="1" applyFill="1" applyBorder="1" applyAlignment="1">
      <alignment horizontal="centerContinuous"/>
    </xf>
    <xf numFmtId="164" fontId="0" fillId="5" borderId="17" xfId="0" applyNumberFormat="1" applyFill="1" applyBorder="1" applyAlignment="1">
      <alignment horizontal="centerContinuous"/>
    </xf>
    <xf numFmtId="0" fontId="24" fillId="9" borderId="0" xfId="0" applyFont="1" applyFill="1"/>
    <xf numFmtId="0" fontId="4" fillId="9" borderId="6" xfId="0" applyFont="1" applyFill="1" applyBorder="1"/>
    <xf numFmtId="4" fontId="0" fillId="7" borderId="6" xfId="0" applyNumberFormat="1" applyFill="1" applyBorder="1"/>
    <xf numFmtId="4" fontId="0" fillId="7" borderId="19" xfId="0" applyNumberFormat="1" applyFill="1" applyBorder="1"/>
    <xf numFmtId="4" fontId="0" fillId="5" borderId="6" xfId="0" applyNumberFormat="1" applyFill="1" applyBorder="1"/>
    <xf numFmtId="4" fontId="17" fillId="7" borderId="6" xfId="0" applyNumberFormat="1" applyFont="1" applyFill="1" applyBorder="1"/>
    <xf numFmtId="4" fontId="17" fillId="2" borderId="17" xfId="0" applyNumberFormat="1" applyFont="1" applyFill="1" applyBorder="1"/>
    <xf numFmtId="4" fontId="17" fillId="2" borderId="15" xfId="0" applyNumberFormat="1" applyFont="1" applyFill="1" applyBorder="1"/>
    <xf numFmtId="4" fontId="39" fillId="7" borderId="43" xfId="0" applyNumberFormat="1" applyFont="1" applyFill="1" applyBorder="1"/>
    <xf numFmtId="4" fontId="17" fillId="7" borderId="19" xfId="0" applyNumberFormat="1" applyFont="1" applyFill="1" applyBorder="1"/>
    <xf numFmtId="4" fontId="17" fillId="5" borderId="6" xfId="0" applyNumberFormat="1" applyFont="1" applyFill="1" applyBorder="1"/>
    <xf numFmtId="4" fontId="17" fillId="0" borderId="0" xfId="0" applyNumberFormat="1" applyFont="1"/>
    <xf numFmtId="0" fontId="24" fillId="9" borderId="6" xfId="0" applyFont="1" applyFill="1" applyBorder="1"/>
    <xf numFmtId="0" fontId="0" fillId="10" borderId="0" xfId="0" applyFill="1" applyAlignment="1">
      <alignment horizontal="centerContinuous"/>
    </xf>
    <xf numFmtId="164" fontId="16" fillId="2" borderId="18" xfId="0" applyNumberFormat="1" applyFont="1" applyFill="1" applyBorder="1" applyAlignment="1">
      <alignment horizontal="center"/>
    </xf>
    <xf numFmtId="164" fontId="16" fillId="2" borderId="21" xfId="0" applyNumberFormat="1" applyFont="1" applyFill="1" applyBorder="1" applyAlignment="1">
      <alignment horizontal="center" wrapText="1"/>
    </xf>
    <xf numFmtId="164" fontId="39" fillId="2" borderId="18" xfId="0" applyNumberFormat="1" applyFont="1" applyFill="1" applyBorder="1" applyAlignment="1">
      <alignment horizontal="center"/>
    </xf>
    <xf numFmtId="164" fontId="39" fillId="2" borderId="21" xfId="0" applyNumberFormat="1" applyFont="1" applyFill="1" applyBorder="1" applyAlignment="1">
      <alignment horizontal="center"/>
    </xf>
    <xf numFmtId="164" fontId="39" fillId="2" borderId="21" xfId="0" applyNumberFormat="1" applyFont="1" applyFill="1" applyBorder="1" applyAlignment="1">
      <alignment horizontal="center" wrapText="1"/>
    </xf>
    <xf numFmtId="4" fontId="0" fillId="11" borderId="17" xfId="0" applyNumberFormat="1" applyFill="1" applyBorder="1"/>
    <xf numFmtId="4" fontId="0" fillId="11" borderId="19" xfId="0" applyNumberFormat="1" applyFill="1" applyBorder="1"/>
    <xf numFmtId="4" fontId="0" fillId="11" borderId="6" xfId="0" applyNumberFormat="1" applyFill="1" applyBorder="1"/>
    <xf numFmtId="4" fontId="17" fillId="11" borderId="6" xfId="0" applyNumberFormat="1" applyFont="1" applyFill="1" applyBorder="1"/>
    <xf numFmtId="0" fontId="0" fillId="11" borderId="19" xfId="0" applyFill="1" applyBorder="1" applyAlignment="1">
      <alignment horizontal="center"/>
    </xf>
    <xf numFmtId="0" fontId="4" fillId="11" borderId="20" xfId="0" applyFont="1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37" fontId="38" fillId="2" borderId="0" xfId="0" applyNumberFormat="1" applyFont="1" applyFill="1" applyAlignment="1">
      <alignment horizontal="left"/>
    </xf>
    <xf numFmtId="0" fontId="38" fillId="2" borderId="0" xfId="0" applyFont="1" applyFill="1" applyAlignment="1">
      <alignment horizontal="left"/>
    </xf>
    <xf numFmtId="0" fontId="11" fillId="0" borderId="48" xfId="0" applyFont="1" applyBorder="1"/>
    <xf numFmtId="0" fontId="11" fillId="0" borderId="49" xfId="0" applyFont="1" applyBorder="1"/>
    <xf numFmtId="0" fontId="14" fillId="0" borderId="47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4" fillId="0" borderId="0" xfId="0" applyFont="1"/>
    <xf numFmtId="4" fontId="11" fillId="0" borderId="18" xfId="0" applyNumberFormat="1" applyFont="1" applyBorder="1"/>
    <xf numFmtId="39" fontId="11" fillId="8" borderId="43" xfId="0" applyNumberFormat="1" applyFont="1" applyFill="1" applyBorder="1" applyAlignment="1">
      <alignment horizontal="center" vertical="center"/>
    </xf>
    <xf numFmtId="4" fontId="11" fillId="0" borderId="17" xfId="0" applyNumberFormat="1" applyFont="1" applyBorder="1"/>
    <xf numFmtId="0" fontId="11" fillId="0" borderId="18" xfId="0" applyFont="1" applyBorder="1" applyAlignment="1">
      <alignment horizontal="center" wrapText="1"/>
    </xf>
    <xf numFmtId="4" fontId="11" fillId="0" borderId="21" xfId="0" applyNumberFormat="1" applyFont="1" applyBorder="1"/>
    <xf numFmtId="4" fontId="30" fillId="0" borderId="20" xfId="0" applyNumberFormat="1" applyFont="1" applyBorder="1"/>
    <xf numFmtId="0" fontId="11" fillId="0" borderId="47" xfId="0" applyFont="1" applyBorder="1"/>
    <xf numFmtId="0" fontId="11" fillId="0" borderId="42" xfId="0" applyFont="1" applyBorder="1"/>
    <xf numFmtId="0" fontId="22" fillId="0" borderId="56" xfId="0" applyFont="1" applyBorder="1"/>
    <xf numFmtId="0" fontId="11" fillId="0" borderId="56" xfId="0" applyFont="1" applyBorder="1"/>
    <xf numFmtId="0" fontId="31" fillId="0" borderId="14" xfId="0" applyFont="1" applyBorder="1"/>
    <xf numFmtId="0" fontId="31" fillId="0" borderId="7" xfId="0" applyFont="1" applyBorder="1"/>
    <xf numFmtId="0" fontId="22" fillId="0" borderId="47" xfId="0" applyFont="1" applyBorder="1"/>
    <xf numFmtId="0" fontId="30" fillId="0" borderId="48" xfId="0" applyFont="1" applyBorder="1"/>
    <xf numFmtId="0" fontId="30" fillId="0" borderId="49" xfId="0" applyFont="1" applyBorder="1"/>
    <xf numFmtId="4" fontId="36" fillId="8" borderId="43" xfId="0" applyNumberFormat="1" applyFont="1" applyFill="1" applyBorder="1" applyAlignment="1">
      <alignment horizontal="center" vertical="center"/>
    </xf>
    <xf numFmtId="4" fontId="30" fillId="0" borderId="16" xfId="0" applyNumberFormat="1" applyFont="1" applyBorder="1"/>
    <xf numFmtId="4" fontId="36" fillId="8" borderId="57" xfId="0" applyNumberFormat="1" applyFont="1" applyFill="1" applyBorder="1" applyAlignment="1">
      <alignment horizontal="center" vertical="center"/>
    </xf>
    <xf numFmtId="0" fontId="14" fillId="0" borderId="12" xfId="0" applyFont="1" applyBorder="1"/>
    <xf numFmtId="0" fontId="14" fillId="0" borderId="22" xfId="0" applyFont="1" applyBorder="1"/>
    <xf numFmtId="0" fontId="45" fillId="2" borderId="22" xfId="0" applyFont="1" applyFill="1" applyBorder="1" applyAlignment="1">
      <alignment horizontal="center" vertical="center"/>
    </xf>
    <xf numFmtId="4" fontId="36" fillId="0" borderId="43" xfId="0" applyNumberFormat="1" applyFont="1" applyBorder="1" applyAlignment="1">
      <alignment horizontal="center" wrapText="1"/>
    </xf>
    <xf numFmtId="0" fontId="35" fillId="7" borderId="47" xfId="0" applyFont="1" applyFill="1" applyBorder="1" applyAlignment="1">
      <alignment horizontal="centerContinuous"/>
    </xf>
    <xf numFmtId="0" fontId="35" fillId="7" borderId="48" xfId="0" applyFont="1" applyFill="1" applyBorder="1" applyAlignment="1">
      <alignment horizontal="centerContinuous"/>
    </xf>
    <xf numFmtId="164" fontId="35" fillId="7" borderId="49" xfId="0" applyNumberFormat="1" applyFont="1" applyFill="1" applyBorder="1" applyAlignment="1">
      <alignment horizontal="centerContinuous"/>
    </xf>
    <xf numFmtId="0" fontId="5" fillId="2" borderId="21" xfId="0" applyFont="1" applyFill="1" applyBorder="1" applyAlignment="1">
      <alignment horizontal="center"/>
    </xf>
    <xf numFmtId="0" fontId="3" fillId="7" borderId="47" xfId="0" applyFont="1" applyFill="1" applyBorder="1"/>
    <xf numFmtId="0" fontId="5" fillId="8" borderId="49" xfId="0" applyFont="1" applyFill="1" applyBorder="1"/>
    <xf numFmtId="164" fontId="5" fillId="2" borderId="18" xfId="0" applyNumberFormat="1" applyFont="1" applyFill="1" applyBorder="1" applyAlignment="1">
      <alignment horizontal="center" wrapText="1"/>
    </xf>
    <xf numFmtId="37" fontId="5" fillId="2" borderId="22" xfId="0" applyNumberFormat="1" applyFont="1" applyFill="1" applyBorder="1" applyAlignment="1">
      <alignment horizontal="center" wrapText="1"/>
    </xf>
    <xf numFmtId="37" fontId="5" fillId="2" borderId="15" xfId="0" applyNumberFormat="1" applyFont="1" applyFill="1" applyBorder="1" applyAlignment="1">
      <alignment horizontal="centerContinuous" wrapText="1"/>
    </xf>
    <xf numFmtId="0" fontId="5" fillId="0" borderId="16" xfId="0" applyFont="1" applyBorder="1" applyAlignment="1">
      <alignment horizontal="centerContinuous" wrapText="1"/>
    </xf>
    <xf numFmtId="37" fontId="5" fillId="2" borderId="21" xfId="0" applyNumberFormat="1" applyFont="1" applyFill="1" applyBorder="1" applyAlignment="1">
      <alignment horizontal="center" wrapText="1"/>
    </xf>
    <xf numFmtId="37" fontId="5" fillId="7" borderId="48" xfId="0" applyNumberFormat="1" applyFont="1" applyFill="1" applyBorder="1"/>
    <xf numFmtId="37" fontId="5" fillId="7" borderId="48" xfId="0" applyNumberFormat="1" applyFont="1" applyFill="1" applyBorder="1" applyAlignment="1">
      <alignment horizontal="center"/>
    </xf>
    <xf numFmtId="37" fontId="5" fillId="7" borderId="49" xfId="0" applyNumberFormat="1" applyFont="1" applyFill="1" applyBorder="1"/>
    <xf numFmtId="39" fontId="26" fillId="2" borderId="6" xfId="0" applyNumberFormat="1" applyFont="1" applyFill="1" applyBorder="1" applyAlignment="1">
      <alignment horizontal="center" wrapText="1"/>
    </xf>
    <xf numFmtId="39" fontId="35" fillId="7" borderId="43" xfId="0" applyNumberFormat="1" applyFont="1" applyFill="1" applyBorder="1" applyAlignment="1">
      <alignment horizontal="center" vertical="center" wrapText="1"/>
    </xf>
    <xf numFmtId="39" fontId="5" fillId="7" borderId="18" xfId="0" applyNumberFormat="1" applyFont="1" applyFill="1" applyBorder="1"/>
    <xf numFmtId="39" fontId="5" fillId="7" borderId="6" xfId="0" applyNumberFormat="1" applyFont="1" applyFill="1" applyBorder="1"/>
    <xf numFmtId="39" fontId="37" fillId="0" borderId="43" xfId="0" applyNumberFormat="1" applyFont="1" applyBorder="1"/>
    <xf numFmtId="39" fontId="37" fillId="0" borderId="43" xfId="0" applyNumberFormat="1" applyFont="1" applyBorder="1" applyAlignment="1">
      <alignment horizontal="right"/>
    </xf>
    <xf numFmtId="39" fontId="5" fillId="2" borderId="18" xfId="0" applyNumberFormat="1" applyFont="1" applyFill="1" applyBorder="1" applyAlignment="1">
      <alignment horizontal="center" wrapText="1"/>
    </xf>
    <xf numFmtId="37" fontId="48" fillId="2" borderId="43" xfId="0" applyNumberFormat="1" applyFont="1" applyFill="1" applyBorder="1"/>
    <xf numFmtId="0" fontId="38" fillId="2" borderId="0" xfId="0" applyFont="1" applyFill="1" applyAlignment="1">
      <alignment horizontal="center"/>
    </xf>
    <xf numFmtId="0" fontId="40" fillId="2" borderId="0" xfId="0" applyFont="1" applyFill="1" applyAlignment="1">
      <alignment horizontal="left"/>
    </xf>
    <xf numFmtId="39" fontId="50" fillId="0" borderId="42" xfId="0" applyNumberFormat="1" applyFont="1" applyBorder="1" applyAlignment="1">
      <alignment horizontal="center" vertical="center"/>
    </xf>
    <xf numFmtId="39" fontId="50" fillId="2" borderId="18" xfId="0" applyNumberFormat="1" applyFont="1" applyFill="1" applyBorder="1" applyAlignment="1">
      <alignment horizontal="center" vertical="center"/>
    </xf>
    <xf numFmtId="39" fontId="50" fillId="5" borderId="42" xfId="0" applyNumberFormat="1" applyFont="1" applyFill="1" applyBorder="1" applyAlignment="1">
      <alignment horizontal="center" vertical="center"/>
    </xf>
    <xf numFmtId="39" fontId="50" fillId="0" borderId="43" xfId="0" applyNumberFormat="1" applyFont="1" applyBorder="1" applyAlignment="1">
      <alignment horizontal="center" vertical="center"/>
    </xf>
    <xf numFmtId="39" fontId="50" fillId="2" borderId="43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25" fillId="10" borderId="21" xfId="0" applyFont="1" applyFill="1" applyBorder="1" applyAlignment="1">
      <alignment wrapText="1"/>
    </xf>
    <xf numFmtId="8" fontId="5" fillId="9" borderId="13" xfId="0" applyNumberFormat="1" applyFont="1" applyFill="1" applyBorder="1" applyAlignment="1">
      <alignment horizontal="right"/>
    </xf>
    <xf numFmtId="8" fontId="5" fillId="9" borderId="17" xfId="0" applyNumberFormat="1" applyFont="1" applyFill="1" applyBorder="1" applyAlignment="1">
      <alignment horizontal="right"/>
    </xf>
    <xf numFmtId="4" fontId="0" fillId="7" borderId="18" xfId="0" applyNumberFormat="1" applyFill="1" applyBorder="1"/>
    <xf numFmtId="4" fontId="0" fillId="7" borderId="43" xfId="0" applyNumberFormat="1" applyFill="1" applyBorder="1"/>
    <xf numFmtId="4" fontId="0" fillId="5" borderId="19" xfId="0" applyNumberFormat="1" applyFill="1" applyBorder="1"/>
    <xf numFmtId="4" fontId="0" fillId="5" borderId="18" xfId="0" applyNumberFormat="1" applyFill="1" applyBorder="1"/>
    <xf numFmtId="4" fontId="0" fillId="5" borderId="42" xfId="0" applyNumberFormat="1" applyFill="1" applyBorder="1"/>
    <xf numFmtId="0" fontId="0" fillId="2" borderId="22" xfId="0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0" fillId="7" borderId="47" xfId="0" applyFill="1" applyBorder="1" applyAlignment="1">
      <alignment horizontal="center"/>
    </xf>
    <xf numFmtId="0" fontId="4" fillId="7" borderId="48" xfId="0" applyFont="1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5" borderId="44" xfId="0" applyNumberFormat="1" applyFont="1" applyFill="1" applyBorder="1" applyAlignment="1">
      <alignment horizontal="centerContinuous"/>
    </xf>
    <xf numFmtId="164" fontId="4" fillId="5" borderId="45" xfId="0" applyNumberFormat="1" applyFont="1" applyFill="1" applyBorder="1" applyAlignment="1">
      <alignment horizontal="centerContinuous"/>
    </xf>
    <xf numFmtId="164" fontId="0" fillId="5" borderId="45" xfId="0" applyNumberFormat="1" applyFill="1" applyBorder="1" applyAlignment="1">
      <alignment horizontal="centerContinuous"/>
    </xf>
    <xf numFmtId="164" fontId="0" fillId="5" borderId="46" xfId="0" applyNumberFormat="1" applyFill="1" applyBorder="1" applyAlignment="1">
      <alignment horizontal="centerContinuous"/>
    </xf>
    <xf numFmtId="4" fontId="0" fillId="7" borderId="20" xfId="0" applyNumberFormat="1" applyFill="1" applyBorder="1"/>
    <xf numFmtId="4" fontId="0" fillId="2" borderId="23" xfId="0" applyNumberFormat="1" applyFill="1" applyBorder="1"/>
    <xf numFmtId="0" fontId="0" fillId="7" borderId="15" xfId="0" applyFill="1" applyBorder="1" applyAlignment="1">
      <alignment horizontal="center"/>
    </xf>
    <xf numFmtId="4" fontId="0" fillId="7" borderId="58" xfId="0" applyNumberFormat="1" applyFill="1" applyBorder="1"/>
    <xf numFmtId="4" fontId="57" fillId="2" borderId="57" xfId="0" applyNumberFormat="1" applyFont="1" applyFill="1" applyBorder="1" applyAlignment="1">
      <alignment horizontal="center"/>
    </xf>
    <xf numFmtId="4" fontId="17" fillId="5" borderId="59" xfId="0" applyNumberFormat="1" applyFont="1" applyFill="1" applyBorder="1"/>
    <xf numFmtId="0" fontId="57" fillId="2" borderId="56" xfId="0" applyFont="1" applyFill="1" applyBorder="1" applyAlignment="1">
      <alignment horizontal="center" vertical="center"/>
    </xf>
    <xf numFmtId="4" fontId="39" fillId="5" borderId="46" xfId="0" applyNumberFormat="1" applyFont="1" applyFill="1" applyBorder="1"/>
    <xf numFmtId="4" fontId="39" fillId="8" borderId="49" xfId="0" applyNumberFormat="1" applyFont="1" applyFill="1" applyBorder="1"/>
    <xf numFmtId="0" fontId="57" fillId="2" borderId="57" xfId="0" applyFont="1" applyFill="1" applyBorder="1" applyAlignment="1">
      <alignment horizontal="center"/>
    </xf>
    <xf numFmtId="4" fontId="21" fillId="0" borderId="6" xfId="0" applyNumberFormat="1" applyFont="1" applyBorder="1"/>
    <xf numFmtId="4" fontId="21" fillId="0" borderId="17" xfId="0" applyNumberFormat="1" applyFont="1" applyBorder="1"/>
    <xf numFmtId="0" fontId="5" fillId="2" borderId="2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3" fillId="7" borderId="47" xfId="0" applyFont="1" applyFill="1" applyBorder="1" applyAlignment="1">
      <alignment horizontal="left" vertical="center"/>
    </xf>
    <xf numFmtId="0" fontId="53" fillId="7" borderId="48" xfId="0" applyFont="1" applyFill="1" applyBorder="1" applyAlignment="1">
      <alignment horizontal="left" vertical="center"/>
    </xf>
    <xf numFmtId="0" fontId="53" fillId="7" borderId="49" xfId="0" applyFont="1" applyFill="1" applyBorder="1" applyAlignment="1">
      <alignment horizontal="left" vertical="center"/>
    </xf>
    <xf numFmtId="0" fontId="51" fillId="7" borderId="47" xfId="0" applyFont="1" applyFill="1" applyBorder="1" applyAlignment="1">
      <alignment horizontal="left" vertical="center"/>
    </xf>
    <xf numFmtId="0" fontId="51" fillId="7" borderId="48" xfId="0" applyFont="1" applyFill="1" applyBorder="1" applyAlignment="1">
      <alignment horizontal="left" vertical="center"/>
    </xf>
    <xf numFmtId="0" fontId="51" fillId="7" borderId="49" xfId="0" applyFont="1" applyFill="1" applyBorder="1" applyAlignment="1">
      <alignment horizontal="left" vertical="center"/>
    </xf>
    <xf numFmtId="0" fontId="53" fillId="7" borderId="47" xfId="0" applyFont="1" applyFill="1" applyBorder="1" applyAlignment="1">
      <alignment horizontal="center"/>
    </xf>
    <xf numFmtId="0" fontId="53" fillId="7" borderId="48" xfId="0" applyFont="1" applyFill="1" applyBorder="1" applyAlignment="1">
      <alignment horizontal="center"/>
    </xf>
    <xf numFmtId="0" fontId="53" fillId="7" borderId="49" xfId="0" applyFont="1" applyFill="1" applyBorder="1" applyAlignment="1">
      <alignment horizontal="center"/>
    </xf>
    <xf numFmtId="0" fontId="53" fillId="7" borderId="47" xfId="0" applyFont="1" applyFill="1" applyBorder="1" applyAlignment="1">
      <alignment horizontal="center" vertical="center"/>
    </xf>
    <xf numFmtId="0" fontId="53" fillId="7" borderId="48" xfId="0" applyFont="1" applyFill="1" applyBorder="1" applyAlignment="1">
      <alignment horizontal="center" vertical="center"/>
    </xf>
    <xf numFmtId="0" fontId="53" fillId="7" borderId="4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35" fillId="9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7" borderId="47" xfId="0" applyFont="1" applyFill="1" applyBorder="1" applyAlignment="1">
      <alignment horizontal="center"/>
    </xf>
    <xf numFmtId="0" fontId="3" fillId="7" borderId="48" xfId="0" applyFont="1" applyFill="1" applyBorder="1" applyAlignment="1">
      <alignment horizontal="center"/>
    </xf>
    <xf numFmtId="0" fontId="3" fillId="7" borderId="49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164" fontId="16" fillId="2" borderId="18" xfId="0" applyNumberFormat="1" applyFont="1" applyFill="1" applyBorder="1" applyAlignment="1">
      <alignment horizontal="center" vertical="center" wrapText="1"/>
    </xf>
    <xf numFmtId="164" fontId="27" fillId="2" borderId="21" xfId="0" applyNumberFormat="1" applyFont="1" applyFill="1" applyBorder="1" applyAlignment="1">
      <alignment horizontal="center" vertical="center" wrapText="1"/>
    </xf>
    <xf numFmtId="164" fontId="16" fillId="2" borderId="22" xfId="0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0" fontId="18" fillId="2" borderId="19" xfId="0" applyFont="1" applyFill="1" applyBorder="1" applyAlignment="1">
      <alignment horizontal="left"/>
    </xf>
    <xf numFmtId="0" fontId="18" fillId="2" borderId="20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5" fillId="2" borderId="19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53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3" fontId="5" fillId="2" borderId="19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19" fillId="2" borderId="0" xfId="0" applyFont="1" applyFill="1" applyAlignment="1">
      <alignment horizontal="center"/>
    </xf>
    <xf numFmtId="0" fontId="40" fillId="10" borderId="18" xfId="0" applyFont="1" applyFill="1" applyBorder="1" applyAlignment="1">
      <alignment horizontal="center" vertical="center" wrapText="1"/>
    </xf>
    <xf numFmtId="0" fontId="40" fillId="10" borderId="22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right"/>
    </xf>
    <xf numFmtId="4" fontId="5" fillId="2" borderId="17" xfId="0" applyNumberFormat="1" applyFont="1" applyFill="1" applyBorder="1" applyAlignment="1">
      <alignment horizontal="right"/>
    </xf>
    <xf numFmtId="4" fontId="5" fillId="2" borderId="19" xfId="0" applyNumberFormat="1" applyFont="1" applyFill="1" applyBorder="1" applyAlignment="1">
      <alignment horizontal="center"/>
    </xf>
    <xf numFmtId="4" fontId="5" fillId="2" borderId="17" xfId="0" applyNumberFormat="1" applyFont="1" applyFill="1" applyBorder="1" applyAlignment="1">
      <alignment horizontal="center"/>
    </xf>
    <xf numFmtId="37" fontId="5" fillId="2" borderId="19" xfId="0" applyNumberFormat="1" applyFont="1" applyFill="1" applyBorder="1" applyAlignment="1">
      <alignment horizontal="center"/>
    </xf>
    <xf numFmtId="37" fontId="5" fillId="2" borderId="17" xfId="0" applyNumberFormat="1" applyFont="1" applyFill="1" applyBorder="1" applyAlignment="1">
      <alignment horizontal="center"/>
    </xf>
    <xf numFmtId="0" fontId="35" fillId="12" borderId="18" xfId="0" applyFont="1" applyFill="1" applyBorder="1" applyAlignment="1">
      <alignment horizontal="center" vertical="center" wrapText="1"/>
    </xf>
    <xf numFmtId="39" fontId="5" fillId="12" borderId="6" xfId="0" applyNumberFormat="1" applyFont="1" applyFill="1" applyBorder="1"/>
    <xf numFmtId="0" fontId="35" fillId="12" borderId="23" xfId="0" applyFont="1" applyFill="1" applyBorder="1" applyAlignment="1">
      <alignment horizontal="center" vertical="center" wrapText="1"/>
    </xf>
    <xf numFmtId="0" fontId="35" fillId="12" borderId="13" xfId="0" applyFont="1" applyFill="1" applyBorder="1" applyAlignment="1">
      <alignment horizontal="center" vertical="center" wrapText="1"/>
    </xf>
    <xf numFmtId="0" fontId="35" fillId="12" borderId="15" xfId="0" applyFont="1" applyFill="1" applyBorder="1" applyAlignment="1">
      <alignment horizontal="center" vertical="center" wrapText="1"/>
    </xf>
    <xf numFmtId="0" fontId="35" fillId="12" borderId="16" xfId="0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left"/>
    </xf>
    <xf numFmtId="0" fontId="5" fillId="12" borderId="20" xfId="0" applyFont="1" applyFill="1" applyBorder="1" applyAlignment="1">
      <alignment horizontal="centerContinuous"/>
    </xf>
    <xf numFmtId="0" fontId="5" fillId="12" borderId="23" xfId="0" applyFont="1" applyFill="1" applyBorder="1" applyAlignment="1">
      <alignment horizontal="left"/>
    </xf>
    <xf numFmtId="0" fontId="5" fillId="12" borderId="20" xfId="0" applyFont="1" applyFill="1" applyBorder="1" applyAlignment="1">
      <alignment horizontal="left"/>
    </xf>
    <xf numFmtId="0" fontId="35" fillId="13" borderId="18" xfId="0" applyFont="1" applyFill="1" applyBorder="1" applyAlignment="1">
      <alignment horizontal="center" vertical="center" wrapText="1"/>
    </xf>
    <xf numFmtId="39" fontId="5" fillId="13" borderId="6" xfId="0" applyNumberFormat="1" applyFont="1" applyFill="1" applyBorder="1"/>
    <xf numFmtId="0" fontId="40" fillId="13" borderId="0" xfId="0" applyFont="1" applyFill="1" applyAlignment="1">
      <alignment horizontal="left"/>
    </xf>
    <xf numFmtId="0" fontId="5" fillId="13" borderId="0" xfId="0" applyFont="1" applyFill="1" applyAlignment="1">
      <alignment horizontal="left"/>
    </xf>
    <xf numFmtId="39" fontId="5" fillId="13" borderId="0" xfId="0" applyNumberFormat="1" applyFont="1" applyFill="1"/>
    <xf numFmtId="0" fontId="5" fillId="13" borderId="0" xfId="0" applyFont="1" applyFill="1" applyAlignment="1">
      <alignment horizontal="right"/>
    </xf>
    <xf numFmtId="0" fontId="5" fillId="14" borderId="0" xfId="0" applyFont="1" applyFill="1"/>
    <xf numFmtId="0" fontId="3" fillId="13" borderId="0" xfId="0" applyFont="1" applyFill="1" applyAlignment="1">
      <alignment horizontal="left"/>
    </xf>
    <xf numFmtId="0" fontId="5" fillId="13" borderId="23" xfId="0" applyFont="1" applyFill="1" applyBorder="1" applyAlignment="1">
      <alignment horizontal="centerContinuous"/>
    </xf>
    <xf numFmtId="0" fontId="5" fillId="13" borderId="7" xfId="0" applyFont="1" applyFill="1" applyBorder="1" applyAlignment="1">
      <alignment horizontal="centerContinuous"/>
    </xf>
    <xf numFmtId="0" fontId="5" fillId="13" borderId="13" xfId="0" applyFont="1" applyFill="1" applyBorder="1" applyAlignment="1">
      <alignment horizontal="centerContinuous"/>
    </xf>
    <xf numFmtId="0" fontId="5" fillId="13" borderId="14" xfId="0" applyFont="1" applyFill="1" applyBorder="1" applyAlignment="1">
      <alignment horizontal="centerContinuous"/>
    </xf>
    <xf numFmtId="0" fontId="5" fillId="13" borderId="8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25" fillId="13" borderId="6" xfId="0" applyFont="1" applyFill="1" applyBorder="1" applyAlignment="1">
      <alignment horizontal="center"/>
    </xf>
    <xf numFmtId="0" fontId="5" fillId="13" borderId="19" xfId="0" applyFont="1" applyFill="1" applyBorder="1" applyAlignment="1">
      <alignment horizontal="left"/>
    </xf>
    <xf numFmtId="0" fontId="5" fillId="13" borderId="20" xfId="0" applyFont="1" applyFill="1" applyBorder="1" applyAlignment="1">
      <alignment horizontal="left"/>
    </xf>
    <xf numFmtId="39" fontId="5" fillId="13" borderId="6" xfId="0" applyNumberFormat="1" applyFont="1" applyFill="1" applyBorder="1" applyAlignment="1">
      <alignment horizontal="center"/>
    </xf>
    <xf numFmtId="39" fontId="5" fillId="13" borderId="17" xfId="0" applyNumberFormat="1" applyFont="1" applyFill="1" applyBorder="1"/>
    <xf numFmtId="0" fontId="0" fillId="14" borderId="0" xfId="0" applyFill="1"/>
    <xf numFmtId="39" fontId="5" fillId="13" borderId="7" xfId="0" applyNumberFormat="1" applyFont="1" applyFill="1" applyBorder="1" applyAlignment="1">
      <alignment horizontal="center"/>
    </xf>
    <xf numFmtId="0" fontId="35" fillId="15" borderId="18" xfId="0" applyFont="1" applyFill="1" applyBorder="1" applyAlignment="1">
      <alignment horizontal="center" vertical="center" wrapText="1"/>
    </xf>
    <xf numFmtId="39" fontId="5" fillId="15" borderId="6" xfId="0" applyNumberFormat="1" applyFont="1" applyFill="1" applyBorder="1"/>
    <xf numFmtId="0" fontId="35" fillId="15" borderId="19" xfId="0" applyFont="1" applyFill="1" applyBorder="1" applyAlignment="1">
      <alignment horizontal="center" wrapText="1"/>
    </xf>
    <xf numFmtId="0" fontId="35" fillId="15" borderId="17" xfId="0" applyFont="1" applyFill="1" applyBorder="1" applyAlignment="1">
      <alignment horizontal="center" wrapText="1"/>
    </xf>
    <xf numFmtId="0" fontId="5" fillId="15" borderId="6" xfId="0" applyFont="1" applyFill="1" applyBorder="1" applyAlignment="1">
      <alignment horizontal="center" wrapText="1"/>
    </xf>
    <xf numFmtId="170" fontId="5" fillId="15" borderId="6" xfId="0" applyNumberFormat="1" applyFont="1" applyFill="1" applyBorder="1" applyAlignment="1">
      <alignment horizontal="right"/>
    </xf>
    <xf numFmtId="170" fontId="5" fillId="15" borderId="21" xfId="0" applyNumberFormat="1" applyFont="1" applyFill="1" applyBorder="1" applyAlignment="1">
      <alignment horizontal="right"/>
    </xf>
    <xf numFmtId="0" fontId="35" fillId="16" borderId="18" xfId="0" applyFont="1" applyFill="1" applyBorder="1" applyAlignment="1">
      <alignment horizontal="center" vertical="center" wrapText="1"/>
    </xf>
    <xf numFmtId="39" fontId="5" fillId="16" borderId="6" xfId="0" applyNumberFormat="1" applyFont="1" applyFill="1" applyBorder="1"/>
    <xf numFmtId="0" fontId="35" fillId="16" borderId="19" xfId="0" applyFont="1" applyFill="1" applyBorder="1" applyAlignment="1">
      <alignment horizontal="center" vertical="center" wrapText="1"/>
    </xf>
    <xf numFmtId="0" fontId="35" fillId="16" borderId="17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wrapText="1"/>
    </xf>
    <xf numFmtId="170" fontId="5" fillId="16" borderId="20" xfId="0" applyNumberFormat="1" applyFont="1" applyFill="1" applyBorder="1" applyAlignment="1">
      <alignment horizontal="right"/>
    </xf>
    <xf numFmtId="170" fontId="5" fillId="16" borderId="8" xfId="0" applyNumberFormat="1" applyFont="1" applyFill="1" applyBorder="1" applyAlignment="1">
      <alignment horizontal="right"/>
    </xf>
    <xf numFmtId="170" fontId="5" fillId="16" borderId="8" xfId="1" applyNumberFormat="1" applyFont="1" applyFill="1" applyBorder="1" applyAlignment="1">
      <alignment horizontal="right"/>
    </xf>
    <xf numFmtId="0" fontId="35" fillId="17" borderId="18" xfId="0" applyFont="1" applyFill="1" applyBorder="1" applyAlignment="1">
      <alignment horizontal="center" vertical="center" wrapText="1"/>
    </xf>
    <xf numFmtId="39" fontId="5" fillId="17" borderId="6" xfId="0" applyNumberFormat="1" applyFont="1" applyFill="1" applyBorder="1"/>
    <xf numFmtId="39" fontId="8" fillId="17" borderId="6" xfId="0" applyNumberFormat="1" applyFont="1" applyFill="1" applyBorder="1" applyAlignment="1">
      <alignment horizontal="center" wrapText="1"/>
    </xf>
    <xf numFmtId="170" fontId="19" fillId="17" borderId="6" xfId="0" applyNumberFormat="1" applyFont="1" applyFill="1" applyBorder="1" applyAlignment="1">
      <alignment horizontal="right"/>
    </xf>
    <xf numFmtId="170" fontId="5" fillId="18" borderId="6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L424"/>
  <sheetViews>
    <sheetView showGridLines="0" defaultGridColor="0" colorId="22" zoomScale="85" workbookViewId="0">
      <selection activeCell="B1" sqref="B1"/>
    </sheetView>
  </sheetViews>
  <sheetFormatPr defaultColWidth="9.7265625" defaultRowHeight="13" x14ac:dyDescent="0.3"/>
  <cols>
    <col min="2" max="4" width="2.7265625" customWidth="1"/>
    <col min="5" max="5" width="4.7265625" customWidth="1"/>
    <col min="6" max="7" width="18.7265625" customWidth="1"/>
    <col min="8" max="8" width="26.81640625" customWidth="1"/>
    <col min="9" max="9" width="13.7265625" customWidth="1"/>
    <col min="10" max="10" width="3.7265625" customWidth="1"/>
    <col min="11" max="11" width="13.7265625" customWidth="1"/>
    <col min="12" max="12" width="3.7265625" customWidth="1"/>
  </cols>
  <sheetData>
    <row r="1" spans="2:12" ht="15" customHeight="1" x14ac:dyDescent="0.35">
      <c r="B1" s="2"/>
      <c r="C1" s="3"/>
      <c r="D1" s="3"/>
      <c r="E1" s="4"/>
      <c r="F1" s="4"/>
      <c r="G1" s="5"/>
      <c r="H1" s="5"/>
      <c r="I1" s="4"/>
      <c r="J1" s="4"/>
      <c r="K1" s="4"/>
      <c r="L1" s="6"/>
    </row>
    <row r="2" spans="2:12" ht="15" customHeight="1" x14ac:dyDescent="0.35">
      <c r="B2" s="7"/>
      <c r="C2" s="8"/>
      <c r="D2" s="8"/>
      <c r="E2" s="9"/>
      <c r="F2" s="9"/>
      <c r="G2" s="10"/>
      <c r="H2" s="10"/>
      <c r="I2" s="9"/>
      <c r="J2" s="9"/>
      <c r="K2" s="9"/>
      <c r="L2" s="11"/>
    </row>
    <row r="3" spans="2:12" ht="15" customHeight="1" x14ac:dyDescent="0.35">
      <c r="B3" s="7"/>
      <c r="C3" s="8"/>
      <c r="D3" s="8"/>
      <c r="E3" s="9"/>
      <c r="F3" s="9"/>
      <c r="G3" s="10"/>
      <c r="H3" s="10"/>
      <c r="I3" s="9"/>
      <c r="J3" s="9"/>
      <c r="K3" s="9"/>
      <c r="L3" s="11"/>
    </row>
    <row r="4" spans="2:12" ht="15" customHeight="1" x14ac:dyDescent="0.35">
      <c r="B4" s="7"/>
      <c r="C4" s="8"/>
      <c r="D4" s="8"/>
      <c r="E4" s="9"/>
      <c r="F4" s="9"/>
      <c r="G4" s="10"/>
      <c r="H4" s="10"/>
      <c r="I4" s="9"/>
      <c r="J4" s="9"/>
      <c r="K4" s="9"/>
      <c r="L4" s="11"/>
    </row>
    <row r="5" spans="2:12" ht="15" customHeight="1" x14ac:dyDescent="0.35">
      <c r="B5" s="7"/>
      <c r="C5" s="8" t="s">
        <v>0</v>
      </c>
      <c r="D5" s="8"/>
      <c r="E5" s="9"/>
      <c r="F5" s="9"/>
      <c r="G5" s="10"/>
      <c r="H5" s="10"/>
      <c r="I5" s="9"/>
      <c r="J5" s="9"/>
      <c r="K5" s="9"/>
      <c r="L5" s="11"/>
    </row>
    <row r="6" spans="2:12" ht="15" customHeight="1" x14ac:dyDescent="0.35">
      <c r="B6" s="7"/>
      <c r="C6" s="8"/>
      <c r="D6" s="8"/>
      <c r="E6" s="9"/>
      <c r="F6" s="9"/>
      <c r="G6" s="10"/>
      <c r="H6" s="10"/>
      <c r="I6" s="9"/>
      <c r="J6" s="9"/>
      <c r="K6" s="9"/>
      <c r="L6" s="11"/>
    </row>
    <row r="7" spans="2:12" ht="15" customHeight="1" x14ac:dyDescent="0.3">
      <c r="B7" s="7"/>
      <c r="C7" s="12"/>
      <c r="D7" s="12"/>
      <c r="E7" s="12"/>
      <c r="F7" s="12"/>
      <c r="G7" s="10"/>
      <c r="H7" s="10"/>
      <c r="I7" s="12"/>
      <c r="J7" s="12"/>
      <c r="K7" s="12"/>
      <c r="L7" s="13"/>
    </row>
    <row r="8" spans="2:12" ht="15" customHeight="1" x14ac:dyDescent="0.35">
      <c r="B8" s="7"/>
      <c r="C8" s="292" t="s">
        <v>365</v>
      </c>
      <c r="D8" s="10"/>
      <c r="E8" s="10"/>
      <c r="F8" s="10"/>
      <c r="G8" s="10"/>
      <c r="H8" s="10"/>
      <c r="I8" s="10"/>
      <c r="J8" s="10"/>
      <c r="K8" s="10"/>
      <c r="L8" s="15"/>
    </row>
    <row r="9" spans="2:12" ht="15" customHeight="1" x14ac:dyDescent="0.35">
      <c r="B9" s="7"/>
      <c r="C9" s="14"/>
      <c r="D9" s="10"/>
      <c r="E9" s="10"/>
      <c r="F9" s="10"/>
      <c r="G9" s="10"/>
      <c r="H9" s="10"/>
      <c r="I9" s="10"/>
      <c r="J9" s="10"/>
      <c r="K9" s="10"/>
      <c r="L9" s="15"/>
    </row>
    <row r="10" spans="2:12" ht="15" customHeight="1" x14ac:dyDescent="0.35">
      <c r="B10" s="7"/>
      <c r="C10" s="14"/>
      <c r="D10" s="10"/>
      <c r="E10" s="10"/>
      <c r="F10" s="10"/>
      <c r="G10" s="10"/>
      <c r="H10" s="10"/>
      <c r="I10" s="10"/>
      <c r="J10" s="10"/>
      <c r="K10" s="10"/>
      <c r="L10" s="15"/>
    </row>
    <row r="11" spans="2:12" ht="15" customHeight="1" x14ac:dyDescent="0.35">
      <c r="B11" s="7"/>
      <c r="C11" s="14" t="s">
        <v>325</v>
      </c>
      <c r="D11" s="10"/>
      <c r="E11" s="10"/>
      <c r="F11" s="10"/>
      <c r="G11" s="10"/>
      <c r="H11" s="10"/>
      <c r="I11" s="10"/>
      <c r="J11" s="10"/>
      <c r="K11" s="10"/>
      <c r="L11" s="15"/>
    </row>
    <row r="12" spans="2:12" ht="15" customHeight="1" x14ac:dyDescent="0.3">
      <c r="B12" s="7"/>
      <c r="C12" s="16"/>
      <c r="D12" s="16"/>
      <c r="E12" s="17"/>
      <c r="F12" s="17"/>
      <c r="G12" s="17"/>
      <c r="H12" s="17"/>
      <c r="I12" s="17"/>
      <c r="J12" s="17"/>
      <c r="K12" s="17"/>
      <c r="L12" s="18"/>
    </row>
    <row r="13" spans="2:12" ht="15" customHeight="1" x14ac:dyDescent="0.3">
      <c r="B13" s="7"/>
      <c r="C13" s="16"/>
      <c r="D13" s="16"/>
      <c r="E13" s="17"/>
      <c r="F13" s="17"/>
      <c r="G13" s="17"/>
      <c r="H13" s="17"/>
      <c r="I13" s="16"/>
      <c r="J13" s="16"/>
      <c r="K13" s="19" t="s">
        <v>1</v>
      </c>
      <c r="L13" s="20"/>
    </row>
    <row r="14" spans="2:12" ht="15" customHeight="1" x14ac:dyDescent="0.3">
      <c r="B14" s="7"/>
      <c r="C14" s="16"/>
      <c r="D14" s="16"/>
      <c r="E14" s="17"/>
      <c r="F14" s="17"/>
      <c r="G14" s="17"/>
      <c r="H14" s="17"/>
      <c r="I14" s="19" t="s">
        <v>2</v>
      </c>
      <c r="J14" s="19"/>
      <c r="K14" s="19" t="s">
        <v>3</v>
      </c>
      <c r="L14" s="20"/>
    </row>
    <row r="15" spans="2:12" ht="15" customHeight="1" x14ac:dyDescent="0.3">
      <c r="B15" s="7"/>
      <c r="C15" s="16"/>
      <c r="D15" s="16"/>
      <c r="E15" s="17"/>
      <c r="F15" s="17"/>
      <c r="G15" s="17"/>
      <c r="H15" s="17"/>
      <c r="I15" s="17"/>
      <c r="J15" s="17"/>
      <c r="K15" s="17"/>
      <c r="L15" s="18"/>
    </row>
    <row r="16" spans="2:12" ht="15" customHeight="1" x14ac:dyDescent="0.35">
      <c r="B16" s="7"/>
      <c r="C16" s="21" t="s">
        <v>4</v>
      </c>
      <c r="D16" s="21"/>
      <c r="E16" s="22"/>
      <c r="F16" s="21" t="s">
        <v>5</v>
      </c>
      <c r="G16" s="21"/>
      <c r="H16" s="16"/>
      <c r="I16" s="23"/>
      <c r="J16" s="24"/>
      <c r="K16" s="23"/>
      <c r="L16" s="25"/>
    </row>
    <row r="17" spans="2:12" ht="15" customHeight="1" x14ac:dyDescent="0.35">
      <c r="B17" s="7"/>
      <c r="C17" s="21"/>
      <c r="D17" s="21"/>
      <c r="E17" s="22"/>
      <c r="F17" s="21"/>
      <c r="G17" s="21"/>
      <c r="H17" s="16"/>
      <c r="I17" s="24"/>
      <c r="J17" s="24"/>
      <c r="K17" s="24"/>
      <c r="L17" s="25"/>
    </row>
    <row r="18" spans="2:12" ht="15" customHeight="1" x14ac:dyDescent="0.35">
      <c r="B18" s="7"/>
      <c r="C18" s="21" t="s">
        <v>6</v>
      </c>
      <c r="D18" s="21"/>
      <c r="E18" s="22"/>
      <c r="F18" s="293" t="s">
        <v>366</v>
      </c>
      <c r="G18" s="21"/>
      <c r="H18" s="16"/>
      <c r="I18" s="23"/>
      <c r="J18" s="24"/>
      <c r="K18" s="23"/>
      <c r="L18" s="25"/>
    </row>
    <row r="19" spans="2:12" ht="15" customHeight="1" x14ac:dyDescent="0.35">
      <c r="B19" s="7"/>
      <c r="C19" s="21"/>
      <c r="D19" s="21"/>
      <c r="E19" s="22"/>
      <c r="F19" s="21"/>
      <c r="G19" s="21"/>
      <c r="H19" s="16"/>
      <c r="I19" s="24"/>
      <c r="J19" s="24"/>
      <c r="K19" s="24"/>
      <c r="L19" s="25"/>
    </row>
    <row r="20" spans="2:12" ht="15" customHeight="1" x14ac:dyDescent="0.35">
      <c r="B20" s="7"/>
      <c r="C20" s="21" t="s">
        <v>7</v>
      </c>
      <c r="D20" s="21"/>
      <c r="E20" s="22"/>
      <c r="F20" s="21" t="s">
        <v>8</v>
      </c>
      <c r="G20" s="21"/>
      <c r="H20" s="16"/>
      <c r="I20" s="23"/>
      <c r="J20" s="24"/>
      <c r="K20" s="23"/>
      <c r="L20" s="25"/>
    </row>
    <row r="21" spans="2:12" ht="15" customHeight="1" x14ac:dyDescent="0.35">
      <c r="B21" s="7"/>
      <c r="C21" s="21"/>
      <c r="D21" s="21"/>
      <c r="E21" s="22"/>
      <c r="F21" s="21"/>
      <c r="G21" s="21"/>
      <c r="H21" s="16"/>
      <c r="I21" s="24"/>
      <c r="J21" s="24"/>
      <c r="K21" s="24"/>
      <c r="L21" s="25"/>
    </row>
    <row r="22" spans="2:12" ht="15" customHeight="1" x14ac:dyDescent="0.35">
      <c r="B22" s="7"/>
      <c r="C22" s="21" t="s">
        <v>9</v>
      </c>
      <c r="D22" s="21"/>
      <c r="E22" s="22"/>
      <c r="F22" s="21" t="s">
        <v>8</v>
      </c>
      <c r="G22" s="21"/>
      <c r="H22" s="16"/>
      <c r="I22" s="23"/>
      <c r="J22" s="24"/>
      <c r="K22" s="23"/>
      <c r="L22" s="25"/>
    </row>
    <row r="23" spans="2:12" ht="15" customHeight="1" x14ac:dyDescent="0.35">
      <c r="B23" s="7"/>
      <c r="C23" s="21"/>
      <c r="D23" s="21"/>
      <c r="E23" s="22"/>
      <c r="F23" s="21"/>
      <c r="G23" s="21"/>
      <c r="H23" s="16"/>
      <c r="I23" s="24"/>
      <c r="J23" s="24"/>
      <c r="K23" s="24"/>
      <c r="L23" s="25"/>
    </row>
    <row r="24" spans="2:12" ht="15" customHeight="1" x14ac:dyDescent="0.35">
      <c r="B24" s="7"/>
      <c r="C24" s="21" t="s">
        <v>10</v>
      </c>
      <c r="D24" s="21"/>
      <c r="E24" s="22"/>
      <c r="F24" s="21" t="s">
        <v>8</v>
      </c>
      <c r="G24" s="21"/>
      <c r="H24" s="16"/>
      <c r="I24" s="23"/>
      <c r="J24" s="24"/>
      <c r="K24" s="23"/>
      <c r="L24" s="25"/>
    </row>
    <row r="25" spans="2:12" ht="15" customHeight="1" x14ac:dyDescent="0.35">
      <c r="B25" s="7"/>
      <c r="C25" s="21"/>
      <c r="D25" s="21"/>
      <c r="E25" s="22"/>
      <c r="F25" s="21"/>
      <c r="G25" s="21"/>
      <c r="H25" s="16"/>
      <c r="I25" s="26"/>
      <c r="J25" s="26"/>
      <c r="K25" s="26"/>
      <c r="L25" s="27"/>
    </row>
    <row r="26" spans="2:12" ht="15" customHeight="1" x14ac:dyDescent="0.35">
      <c r="B26" s="7"/>
      <c r="C26" s="21" t="s">
        <v>11</v>
      </c>
      <c r="D26" s="21"/>
      <c r="E26" s="22"/>
      <c r="F26" s="21" t="s">
        <v>12</v>
      </c>
      <c r="G26" s="21"/>
      <c r="H26" s="16"/>
      <c r="I26" s="26"/>
      <c r="J26" s="26"/>
      <c r="K26" s="26"/>
      <c r="L26" s="27"/>
    </row>
    <row r="27" spans="2:12" ht="15" customHeight="1" x14ac:dyDescent="0.35">
      <c r="B27" s="7"/>
      <c r="C27" s="21"/>
      <c r="D27" s="21"/>
      <c r="E27" s="22"/>
      <c r="F27" s="21"/>
      <c r="G27" s="21"/>
      <c r="H27" s="16"/>
      <c r="I27" s="26"/>
      <c r="J27" s="26"/>
      <c r="K27" s="26"/>
      <c r="L27" s="27"/>
    </row>
    <row r="28" spans="2:12" ht="15" customHeight="1" x14ac:dyDescent="0.35">
      <c r="B28" s="7"/>
      <c r="C28" s="21"/>
      <c r="D28" s="21"/>
      <c r="E28" s="22"/>
      <c r="F28" s="21" t="s">
        <v>13</v>
      </c>
      <c r="G28" s="303"/>
      <c r="H28" s="16"/>
      <c r="I28" s="23"/>
      <c r="J28" s="24"/>
      <c r="K28" s="23"/>
      <c r="L28" s="25"/>
    </row>
    <row r="29" spans="2:12" ht="15" customHeight="1" x14ac:dyDescent="0.35">
      <c r="B29" s="7"/>
      <c r="C29" s="21"/>
      <c r="D29" s="21"/>
      <c r="E29" s="22"/>
      <c r="F29" s="21"/>
      <c r="G29" s="21"/>
      <c r="H29" s="16"/>
      <c r="I29" s="24"/>
      <c r="J29" s="24"/>
      <c r="K29" s="24"/>
      <c r="L29" s="25"/>
    </row>
    <row r="30" spans="2:12" ht="15" customHeight="1" x14ac:dyDescent="0.35">
      <c r="B30" s="7"/>
      <c r="C30" s="21"/>
      <c r="D30" s="21"/>
      <c r="E30" s="22"/>
      <c r="F30" s="21" t="s">
        <v>13</v>
      </c>
      <c r="G30" s="21"/>
      <c r="H30" s="16"/>
      <c r="I30" s="23"/>
      <c r="J30" s="24"/>
      <c r="K30" s="23"/>
      <c r="L30" s="25"/>
    </row>
    <row r="31" spans="2:12" ht="15" customHeight="1" x14ac:dyDescent="0.35">
      <c r="B31" s="7"/>
      <c r="C31" s="21"/>
      <c r="D31" s="21"/>
      <c r="E31" s="22"/>
      <c r="F31" s="21"/>
      <c r="G31" s="28"/>
      <c r="I31" s="24"/>
      <c r="J31" s="24"/>
      <c r="K31" s="24"/>
      <c r="L31" s="25"/>
    </row>
    <row r="32" spans="2:12" ht="15" customHeight="1" x14ac:dyDescent="0.35">
      <c r="B32" s="7"/>
      <c r="C32" s="21"/>
      <c r="D32" s="21"/>
      <c r="E32" s="22"/>
      <c r="F32" s="21" t="s">
        <v>13</v>
      </c>
      <c r="G32" s="21"/>
      <c r="I32" s="23"/>
      <c r="J32" s="24"/>
      <c r="K32" s="23"/>
      <c r="L32" s="25"/>
    </row>
    <row r="33" spans="2:12" ht="15" customHeight="1" x14ac:dyDescent="0.35">
      <c r="B33" s="7"/>
      <c r="C33" s="21"/>
      <c r="D33" s="21"/>
      <c r="E33" s="22"/>
      <c r="F33" s="21"/>
      <c r="G33" s="28"/>
      <c r="I33" s="26"/>
      <c r="J33" s="26"/>
      <c r="K33" s="26"/>
      <c r="L33" s="27"/>
    </row>
    <row r="34" spans="2:12" ht="15" customHeight="1" x14ac:dyDescent="0.35">
      <c r="B34" s="7"/>
      <c r="C34" s="21" t="s">
        <v>14</v>
      </c>
      <c r="D34" s="21"/>
      <c r="E34" s="22"/>
      <c r="F34" s="21" t="s">
        <v>409</v>
      </c>
      <c r="G34" s="21"/>
      <c r="I34" s="26"/>
      <c r="J34" s="26"/>
      <c r="K34" s="26"/>
      <c r="L34" s="27"/>
    </row>
    <row r="35" spans="2:12" ht="15" customHeight="1" x14ac:dyDescent="0.35">
      <c r="B35" s="7"/>
      <c r="C35" s="21"/>
      <c r="D35" s="21"/>
      <c r="E35" s="22"/>
      <c r="F35" s="21"/>
      <c r="G35" s="21"/>
      <c r="I35" s="26"/>
      <c r="J35" s="26"/>
      <c r="K35" s="26"/>
      <c r="L35" s="27"/>
    </row>
    <row r="36" spans="2:12" ht="15" customHeight="1" x14ac:dyDescent="0.35">
      <c r="B36" s="7"/>
      <c r="C36" s="21"/>
      <c r="D36" s="21"/>
      <c r="E36" s="22"/>
      <c r="F36" s="21" t="s">
        <v>15</v>
      </c>
      <c r="G36" s="21"/>
      <c r="I36" s="23"/>
      <c r="J36" s="24"/>
      <c r="K36" s="23"/>
      <c r="L36" s="25"/>
    </row>
    <row r="37" spans="2:12" ht="15" customHeight="1" x14ac:dyDescent="0.35">
      <c r="B37" s="7"/>
      <c r="C37" s="21"/>
      <c r="D37" s="21"/>
      <c r="E37" s="22"/>
      <c r="F37" s="21"/>
      <c r="G37" s="28"/>
      <c r="I37" s="24"/>
      <c r="J37" s="24"/>
      <c r="K37" s="24"/>
      <c r="L37" s="25"/>
    </row>
    <row r="38" spans="2:12" ht="15" customHeight="1" x14ac:dyDescent="0.35">
      <c r="B38" s="7"/>
      <c r="C38" s="21"/>
      <c r="D38" s="21"/>
      <c r="E38" s="22"/>
      <c r="F38" s="21" t="s">
        <v>16</v>
      </c>
      <c r="G38" s="29"/>
      <c r="I38" s="23"/>
      <c r="J38" s="24"/>
      <c r="K38" s="23"/>
      <c r="L38" s="25"/>
    </row>
    <row r="39" spans="2:12" ht="15" customHeight="1" x14ac:dyDescent="0.35">
      <c r="B39" s="7"/>
      <c r="C39" s="21"/>
      <c r="D39" s="21"/>
      <c r="E39" s="22"/>
      <c r="F39" s="21"/>
      <c r="G39" s="21"/>
      <c r="I39" s="24"/>
      <c r="J39" s="24"/>
      <c r="K39" s="24"/>
      <c r="L39" s="25"/>
    </row>
    <row r="40" spans="2:12" ht="15" customHeight="1" x14ac:dyDescent="0.35">
      <c r="B40" s="7"/>
      <c r="C40" s="21"/>
      <c r="D40" s="21"/>
      <c r="E40" s="22"/>
      <c r="F40" s="21" t="s">
        <v>16</v>
      </c>
      <c r="G40" s="29"/>
      <c r="I40" s="23"/>
      <c r="J40" s="24"/>
      <c r="K40" s="23"/>
      <c r="L40" s="25"/>
    </row>
    <row r="41" spans="2:12" ht="15" customHeight="1" x14ac:dyDescent="0.35">
      <c r="B41" s="7"/>
      <c r="C41" s="21"/>
      <c r="D41" s="21"/>
      <c r="E41" s="22"/>
      <c r="F41" s="21"/>
      <c r="G41" s="21"/>
      <c r="I41" s="24"/>
      <c r="J41" s="24"/>
      <c r="K41" s="24"/>
      <c r="L41" s="25"/>
    </row>
    <row r="42" spans="2:12" ht="15" customHeight="1" x14ac:dyDescent="0.35">
      <c r="B42" s="7"/>
      <c r="C42" s="21"/>
      <c r="D42" s="21"/>
      <c r="E42" s="22"/>
      <c r="F42" s="21"/>
      <c r="G42" s="21"/>
      <c r="I42" s="24"/>
      <c r="J42" s="24"/>
      <c r="K42" s="24"/>
      <c r="L42" s="25"/>
    </row>
    <row r="43" spans="2:12" ht="15" customHeight="1" x14ac:dyDescent="0.35">
      <c r="B43" s="7"/>
      <c r="C43" s="21" t="s">
        <v>17</v>
      </c>
      <c r="D43" s="21"/>
      <c r="E43" s="22"/>
      <c r="F43" s="21" t="s">
        <v>18</v>
      </c>
      <c r="G43" s="21"/>
      <c r="I43" s="23"/>
      <c r="J43" s="24"/>
      <c r="K43" s="23"/>
      <c r="L43" s="25"/>
    </row>
    <row r="44" spans="2:12" ht="15" customHeight="1" x14ac:dyDescent="0.35">
      <c r="B44" s="7"/>
      <c r="C44" s="21"/>
      <c r="D44" s="21"/>
      <c r="E44" s="22"/>
      <c r="F44" s="21"/>
      <c r="G44" s="21"/>
      <c r="I44" s="24"/>
      <c r="J44" s="24"/>
      <c r="K44" s="24"/>
      <c r="L44" s="25"/>
    </row>
    <row r="45" spans="2:12" ht="15" customHeight="1" x14ac:dyDescent="0.35">
      <c r="B45" s="7"/>
      <c r="C45" s="21" t="s">
        <v>19</v>
      </c>
      <c r="D45" s="21"/>
      <c r="E45" s="22"/>
      <c r="F45" s="21" t="s">
        <v>345</v>
      </c>
      <c r="G45" s="21"/>
      <c r="I45" s="23"/>
      <c r="J45" s="24"/>
      <c r="K45" s="23"/>
      <c r="L45" s="25"/>
    </row>
    <row r="46" spans="2:12" ht="15" customHeight="1" x14ac:dyDescent="0.35">
      <c r="B46" s="7"/>
      <c r="C46" s="21"/>
      <c r="D46" s="21"/>
      <c r="E46" s="22"/>
      <c r="F46" s="21"/>
      <c r="G46" s="21"/>
      <c r="I46" s="24"/>
      <c r="J46" s="24"/>
      <c r="K46" s="24"/>
      <c r="L46" s="25"/>
    </row>
    <row r="47" spans="2:12" ht="15" customHeight="1" x14ac:dyDescent="0.35">
      <c r="B47" s="7"/>
      <c r="C47" s="21" t="s">
        <v>20</v>
      </c>
      <c r="D47" s="21"/>
      <c r="E47" s="22"/>
      <c r="F47" s="21" t="s">
        <v>21</v>
      </c>
      <c r="G47" s="21"/>
      <c r="I47" s="23"/>
      <c r="J47" s="24"/>
      <c r="K47" s="23"/>
      <c r="L47" s="25"/>
    </row>
    <row r="48" spans="2:12" ht="15" customHeight="1" x14ac:dyDescent="0.35">
      <c r="B48" s="7"/>
      <c r="C48" s="21"/>
      <c r="D48" s="21"/>
      <c r="E48" s="22"/>
      <c r="F48" s="21"/>
      <c r="G48" s="21"/>
      <c r="I48" s="24"/>
      <c r="J48" s="24"/>
      <c r="K48" s="24"/>
      <c r="L48" s="25"/>
    </row>
    <row r="49" spans="2:12" ht="15" customHeight="1" x14ac:dyDescent="0.35">
      <c r="B49" s="7"/>
      <c r="C49" s="21" t="s">
        <v>22</v>
      </c>
      <c r="D49" s="21"/>
      <c r="E49" s="22"/>
      <c r="F49" s="21" t="s">
        <v>23</v>
      </c>
      <c r="G49" s="21"/>
      <c r="I49" s="23"/>
      <c r="J49" s="24"/>
      <c r="K49" s="23"/>
      <c r="L49" s="25"/>
    </row>
    <row r="50" spans="2:12" ht="15" customHeight="1" x14ac:dyDescent="0.35">
      <c r="B50" s="7"/>
      <c r="C50" s="21"/>
      <c r="D50" s="21"/>
      <c r="E50" s="22"/>
      <c r="F50" s="21"/>
      <c r="G50" s="21"/>
      <c r="I50" s="24"/>
      <c r="J50" s="24"/>
      <c r="K50" s="24"/>
      <c r="L50" s="25"/>
    </row>
    <row r="51" spans="2:12" ht="15" customHeight="1" x14ac:dyDescent="0.35">
      <c r="B51" s="7"/>
      <c r="C51" s="21" t="s">
        <v>24</v>
      </c>
      <c r="D51" s="21"/>
      <c r="E51" s="22"/>
      <c r="F51" s="21" t="s">
        <v>25</v>
      </c>
      <c r="G51" s="21"/>
      <c r="I51" s="23"/>
      <c r="J51" s="24"/>
      <c r="K51" s="23"/>
      <c r="L51" s="25"/>
    </row>
    <row r="52" spans="2:12" ht="15" customHeight="1" x14ac:dyDescent="0.35">
      <c r="B52" s="7"/>
      <c r="C52" s="21"/>
      <c r="D52" s="21"/>
      <c r="E52" s="22"/>
      <c r="F52" s="21"/>
      <c r="G52" s="21"/>
      <c r="I52" s="24"/>
      <c r="J52" s="24"/>
      <c r="K52" s="24"/>
      <c r="L52" s="25"/>
    </row>
    <row r="53" spans="2:12" ht="15" customHeight="1" x14ac:dyDescent="0.35">
      <c r="B53" s="7"/>
      <c r="C53" s="21" t="s">
        <v>26</v>
      </c>
      <c r="D53" s="21"/>
      <c r="E53" s="22"/>
      <c r="F53" s="21" t="s">
        <v>27</v>
      </c>
      <c r="G53" s="21"/>
      <c r="I53" s="23"/>
      <c r="J53" s="24"/>
      <c r="K53" s="23"/>
      <c r="L53" s="25"/>
    </row>
    <row r="54" spans="2:12" ht="15" customHeight="1" x14ac:dyDescent="0.35">
      <c r="B54" s="7"/>
      <c r="C54" s="21"/>
      <c r="D54" s="21"/>
      <c r="E54" s="22"/>
      <c r="F54" s="21"/>
      <c r="G54" s="21"/>
      <c r="I54" s="24"/>
      <c r="J54" s="24"/>
      <c r="K54" s="24"/>
      <c r="L54" s="25"/>
    </row>
    <row r="55" spans="2:12" ht="15" customHeight="1" x14ac:dyDescent="0.35">
      <c r="B55" s="7"/>
      <c r="C55" s="21" t="s">
        <v>28</v>
      </c>
      <c r="D55" s="21"/>
      <c r="E55" s="22"/>
      <c r="F55" s="21" t="s">
        <v>29</v>
      </c>
      <c r="G55" s="21"/>
      <c r="I55" s="23"/>
      <c r="J55" s="24"/>
      <c r="K55" s="23"/>
      <c r="L55" s="25"/>
    </row>
    <row r="56" spans="2:12" ht="15" customHeight="1" x14ac:dyDescent="0.35">
      <c r="B56" s="7"/>
      <c r="C56" s="21"/>
      <c r="D56" s="21"/>
      <c r="E56" s="21"/>
      <c r="F56" s="21"/>
      <c r="G56" s="21"/>
      <c r="I56" s="17"/>
      <c r="J56" s="17"/>
      <c r="K56" s="17"/>
      <c r="L56" s="18"/>
    </row>
    <row r="57" spans="2:12" ht="15" customHeight="1" x14ac:dyDescent="0.35">
      <c r="B57" s="7"/>
      <c r="C57" s="21"/>
      <c r="D57" s="21"/>
      <c r="E57" s="21"/>
      <c r="F57" s="21"/>
      <c r="G57" s="21"/>
      <c r="I57" s="17"/>
      <c r="J57" s="17"/>
      <c r="K57" s="17"/>
      <c r="L57" s="18"/>
    </row>
    <row r="58" spans="2:12" ht="15" customHeight="1" x14ac:dyDescent="0.35">
      <c r="B58" s="7"/>
      <c r="C58" s="21"/>
      <c r="D58" s="21"/>
      <c r="E58" s="21"/>
      <c r="F58" s="21"/>
      <c r="G58" s="21"/>
      <c r="I58" s="17"/>
      <c r="J58" s="17"/>
      <c r="K58" s="17"/>
      <c r="L58" s="18"/>
    </row>
    <row r="59" spans="2:12" ht="15" customHeight="1" x14ac:dyDescent="0.35">
      <c r="B59" s="7"/>
      <c r="C59" s="21"/>
      <c r="D59" s="21"/>
      <c r="E59" s="21"/>
      <c r="F59" s="21"/>
      <c r="G59" s="21"/>
      <c r="I59" s="17"/>
      <c r="J59" s="17"/>
      <c r="K59" s="17"/>
      <c r="L59" s="18"/>
    </row>
    <row r="60" spans="2:12" ht="15" customHeight="1" x14ac:dyDescent="0.35">
      <c r="B60" s="7"/>
      <c r="C60" s="21"/>
      <c r="D60" s="21"/>
      <c r="E60" s="21"/>
      <c r="F60" s="21"/>
      <c r="G60" s="21"/>
      <c r="I60" s="17"/>
      <c r="J60" s="17"/>
      <c r="K60" s="17"/>
      <c r="L60" s="18"/>
    </row>
    <row r="61" spans="2:12" ht="15" customHeight="1" x14ac:dyDescent="0.35">
      <c r="B61" s="7"/>
      <c r="C61" s="21"/>
      <c r="D61" s="21"/>
      <c r="E61" s="21"/>
      <c r="F61" s="21"/>
      <c r="G61" s="21"/>
      <c r="I61" s="17"/>
      <c r="J61" s="17"/>
      <c r="K61" s="17"/>
      <c r="L61" s="18"/>
    </row>
    <row r="62" spans="2:12" ht="15" customHeight="1" x14ac:dyDescent="0.35">
      <c r="B62" s="7"/>
      <c r="C62" s="21"/>
      <c r="D62" s="21"/>
      <c r="E62" s="21"/>
      <c r="F62" s="21"/>
      <c r="G62" s="21"/>
      <c r="I62" s="17"/>
      <c r="J62" s="17"/>
      <c r="K62" s="17"/>
      <c r="L62" s="18"/>
    </row>
    <row r="63" spans="2:12" ht="15" customHeight="1" x14ac:dyDescent="0.35">
      <c r="B63" s="7"/>
      <c r="C63" s="21"/>
      <c r="D63" s="21"/>
      <c r="E63" s="21"/>
      <c r="F63" s="21"/>
      <c r="G63" s="21"/>
      <c r="I63" s="17"/>
      <c r="J63" s="17"/>
      <c r="K63" s="17"/>
      <c r="L63" s="18"/>
    </row>
    <row r="64" spans="2:12" ht="15" customHeight="1" x14ac:dyDescent="0.35">
      <c r="B64" s="7"/>
      <c r="C64" s="21"/>
      <c r="D64" s="21"/>
      <c r="E64" s="21"/>
      <c r="F64" s="21"/>
      <c r="G64" s="21"/>
      <c r="I64" s="17"/>
      <c r="J64" s="17"/>
      <c r="K64" s="17"/>
      <c r="L64" s="18"/>
    </row>
    <row r="65" spans="2:12" ht="15" customHeight="1" x14ac:dyDescent="0.35">
      <c r="B65" s="7"/>
      <c r="C65" s="21"/>
      <c r="D65" s="21"/>
      <c r="E65" s="21"/>
      <c r="F65" s="21"/>
      <c r="G65" s="21"/>
      <c r="I65" s="17"/>
      <c r="J65" s="17"/>
      <c r="K65" s="17"/>
      <c r="L65" s="18"/>
    </row>
    <row r="66" spans="2:12" ht="15" customHeight="1" x14ac:dyDescent="0.35">
      <c r="B66" s="7"/>
      <c r="C66" s="21"/>
      <c r="D66" s="21"/>
      <c r="E66" s="21"/>
      <c r="F66" s="21"/>
      <c r="G66" s="21"/>
      <c r="I66" s="17"/>
      <c r="J66" s="17"/>
      <c r="K66" s="17"/>
      <c r="L66" s="18"/>
    </row>
    <row r="67" spans="2:12" ht="15" customHeight="1" x14ac:dyDescent="0.35">
      <c r="B67" s="7"/>
      <c r="C67" s="21"/>
      <c r="D67" s="21"/>
      <c r="E67" s="21"/>
      <c r="F67" s="21"/>
      <c r="G67" s="21"/>
      <c r="I67" s="17"/>
      <c r="J67" s="17"/>
      <c r="K67" s="17"/>
      <c r="L67" s="18"/>
    </row>
    <row r="68" spans="2:12" ht="15" customHeight="1" x14ac:dyDescent="0.35">
      <c r="B68" s="7"/>
      <c r="C68" s="21"/>
      <c r="D68" s="21"/>
      <c r="E68" s="21"/>
      <c r="F68" s="21"/>
      <c r="G68" s="21"/>
      <c r="I68" s="17"/>
      <c r="J68" s="17"/>
      <c r="K68" s="17"/>
      <c r="L68" s="18"/>
    </row>
    <row r="69" spans="2:12" ht="15" customHeight="1" x14ac:dyDescent="0.35">
      <c r="B69" s="7"/>
      <c r="C69" s="21"/>
      <c r="D69" s="21"/>
      <c r="E69" s="21"/>
      <c r="F69" s="21"/>
      <c r="G69" s="21"/>
      <c r="I69" s="17"/>
      <c r="J69" s="17"/>
      <c r="K69" s="17"/>
      <c r="L69" s="18"/>
    </row>
    <row r="70" spans="2:12" ht="15" customHeight="1" x14ac:dyDescent="0.35">
      <c r="B70" s="7"/>
      <c r="C70" s="21"/>
      <c r="D70" s="21"/>
      <c r="E70" s="21"/>
      <c r="F70" s="21"/>
      <c r="G70" s="21"/>
      <c r="I70" s="17"/>
      <c r="J70" s="17"/>
      <c r="K70" s="17"/>
      <c r="L70" s="18"/>
    </row>
    <row r="71" spans="2:12" ht="15" customHeight="1" x14ac:dyDescent="0.35">
      <c r="B71" s="7"/>
      <c r="C71" s="21"/>
      <c r="D71" s="21"/>
      <c r="E71" s="21"/>
      <c r="F71" s="21"/>
      <c r="G71" s="21"/>
      <c r="I71" s="17"/>
      <c r="J71" s="17"/>
      <c r="K71" s="17"/>
      <c r="L71" s="18"/>
    </row>
    <row r="72" spans="2:12" ht="15" customHeight="1" x14ac:dyDescent="0.35">
      <c r="B72" s="7"/>
      <c r="C72" s="21"/>
      <c r="D72" s="21"/>
      <c r="E72" s="21"/>
      <c r="F72" s="21"/>
      <c r="G72" s="21"/>
      <c r="I72" s="17"/>
      <c r="J72" s="17"/>
      <c r="K72" s="17"/>
      <c r="L72" s="18"/>
    </row>
    <row r="73" spans="2:12" ht="15" customHeight="1" x14ac:dyDescent="0.35">
      <c r="B73" s="7"/>
      <c r="C73" s="21"/>
      <c r="D73" s="21"/>
      <c r="E73" s="21"/>
      <c r="F73" s="21"/>
      <c r="G73" s="21"/>
      <c r="I73" s="17"/>
      <c r="J73" s="17"/>
      <c r="K73" s="17"/>
      <c r="L73" s="18"/>
    </row>
    <row r="74" spans="2:12" ht="15" customHeight="1" x14ac:dyDescent="0.35">
      <c r="B74" s="7"/>
      <c r="C74" s="21"/>
      <c r="D74" s="21"/>
      <c r="E74" s="21"/>
      <c r="F74" s="21"/>
      <c r="G74" s="21"/>
      <c r="I74" s="17"/>
      <c r="J74" s="17"/>
      <c r="K74" s="17"/>
      <c r="L74" s="18"/>
    </row>
    <row r="75" spans="2:12" ht="15" customHeight="1" x14ac:dyDescent="0.35">
      <c r="B75" s="7"/>
      <c r="C75" s="21"/>
      <c r="D75" s="21"/>
      <c r="E75" s="21"/>
      <c r="F75" s="21"/>
      <c r="G75" s="21"/>
      <c r="I75" s="17"/>
      <c r="J75" s="17"/>
      <c r="K75" s="17"/>
      <c r="L75" s="18"/>
    </row>
    <row r="76" spans="2:12" ht="15" customHeight="1" x14ac:dyDescent="0.3">
      <c r="B76" s="7"/>
      <c r="C76" s="16"/>
      <c r="D76" s="16"/>
      <c r="E76" s="16"/>
      <c r="F76" s="16"/>
      <c r="G76" s="16"/>
      <c r="I76" s="17"/>
      <c r="J76" s="17"/>
      <c r="K76" s="17"/>
      <c r="L76" s="18"/>
    </row>
    <row r="77" spans="2:12" ht="13.5" thickBot="1" x14ac:dyDescent="0.35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2"/>
    </row>
    <row r="78" spans="2:12" x14ac:dyDescent="0.3">
      <c r="C78" s="16"/>
      <c r="D78" s="16"/>
      <c r="E78" s="17"/>
      <c r="F78" s="17"/>
      <c r="G78" s="17"/>
      <c r="H78" s="17"/>
      <c r="I78" s="17"/>
      <c r="J78" s="17"/>
      <c r="K78" s="17"/>
      <c r="L78" s="17"/>
    </row>
    <row r="79" spans="2:12" x14ac:dyDescent="0.3">
      <c r="C79" s="16"/>
      <c r="D79" s="16"/>
      <c r="E79" s="17"/>
      <c r="F79" s="17"/>
      <c r="G79" s="17"/>
      <c r="H79" s="17"/>
      <c r="I79" s="17"/>
      <c r="J79" s="17"/>
      <c r="K79" s="17"/>
      <c r="L79" s="17"/>
    </row>
    <row r="80" spans="2:12" x14ac:dyDescent="0.3">
      <c r="C80" s="16"/>
      <c r="D80" s="16"/>
      <c r="E80" s="17"/>
      <c r="F80" s="17"/>
      <c r="G80" s="17"/>
      <c r="H80" s="17"/>
      <c r="I80" s="17"/>
      <c r="J80" s="17"/>
      <c r="K80" s="17"/>
      <c r="L80" s="17"/>
    </row>
    <row r="81" spans="3:12" x14ac:dyDescent="0.3">
      <c r="C81" s="16"/>
      <c r="D81" s="16"/>
      <c r="E81" s="17"/>
      <c r="F81" s="17"/>
      <c r="G81" s="17"/>
      <c r="H81" s="17"/>
      <c r="I81" s="17"/>
      <c r="J81" s="17"/>
      <c r="K81" s="17"/>
      <c r="L81" s="17"/>
    </row>
    <row r="82" spans="3:12" x14ac:dyDescent="0.3">
      <c r="C82" s="16"/>
      <c r="D82" s="16"/>
      <c r="E82" s="17"/>
      <c r="F82" s="17"/>
      <c r="G82" s="17"/>
      <c r="H82" s="17"/>
      <c r="I82" s="17"/>
      <c r="J82" s="17"/>
      <c r="K82" s="17"/>
      <c r="L82" s="17"/>
    </row>
    <row r="83" spans="3:12" x14ac:dyDescent="0.3">
      <c r="C83" s="16"/>
      <c r="D83" s="16"/>
      <c r="E83" s="17"/>
      <c r="F83" s="17"/>
      <c r="G83" s="17"/>
      <c r="H83" s="17"/>
      <c r="I83" s="17"/>
      <c r="J83" s="17"/>
      <c r="K83" s="17"/>
      <c r="L83" s="17"/>
    </row>
    <row r="84" spans="3:12" x14ac:dyDescent="0.3">
      <c r="C84" s="16"/>
      <c r="D84" s="16"/>
      <c r="E84" s="17"/>
      <c r="F84" s="17"/>
      <c r="G84" s="17"/>
      <c r="H84" s="17"/>
      <c r="I84" s="17"/>
      <c r="J84" s="17"/>
      <c r="K84" s="17"/>
      <c r="L84" s="17"/>
    </row>
    <row r="85" spans="3:12" x14ac:dyDescent="0.3">
      <c r="C85" s="16"/>
      <c r="D85" s="16"/>
      <c r="E85" s="17"/>
      <c r="F85" s="17"/>
      <c r="G85" s="17"/>
      <c r="H85" s="17"/>
      <c r="I85" s="17"/>
      <c r="J85" s="17"/>
      <c r="K85" s="17"/>
      <c r="L85" s="17"/>
    </row>
    <row r="86" spans="3:12" x14ac:dyDescent="0.3">
      <c r="C86" s="16"/>
      <c r="D86" s="16"/>
      <c r="E86" s="17"/>
      <c r="F86" s="17"/>
      <c r="G86" s="17"/>
      <c r="H86" s="17"/>
      <c r="I86" s="17"/>
      <c r="J86" s="17"/>
      <c r="K86" s="17"/>
      <c r="L86" s="17"/>
    </row>
    <row r="87" spans="3:12" x14ac:dyDescent="0.3">
      <c r="C87" s="16"/>
      <c r="D87" s="16"/>
      <c r="E87" s="17"/>
      <c r="F87" s="17"/>
      <c r="G87" s="17"/>
      <c r="H87" s="17"/>
      <c r="I87" s="17"/>
      <c r="J87" s="17"/>
      <c r="K87" s="17"/>
      <c r="L87" s="17"/>
    </row>
    <row r="88" spans="3:12" x14ac:dyDescent="0.3">
      <c r="C88" s="16"/>
      <c r="D88" s="16"/>
      <c r="E88" s="17"/>
      <c r="F88" s="17"/>
      <c r="G88" s="17"/>
      <c r="H88" s="17"/>
      <c r="I88" s="17"/>
      <c r="J88" s="17"/>
      <c r="K88" s="17"/>
      <c r="L88" s="17"/>
    </row>
    <row r="89" spans="3:12" x14ac:dyDescent="0.3">
      <c r="C89" s="16"/>
      <c r="D89" s="16"/>
      <c r="E89" s="17"/>
      <c r="F89" s="17"/>
      <c r="G89" s="17"/>
      <c r="H89" s="17"/>
      <c r="I89" s="17"/>
      <c r="J89" s="17"/>
      <c r="K89" s="17"/>
      <c r="L89" s="17"/>
    </row>
    <row r="90" spans="3:12" x14ac:dyDescent="0.3">
      <c r="C90" s="16"/>
      <c r="D90" s="16"/>
      <c r="E90" s="17"/>
      <c r="F90" s="17"/>
      <c r="G90" s="17"/>
      <c r="H90" s="17"/>
      <c r="I90" s="17"/>
      <c r="J90" s="17"/>
      <c r="K90" s="17"/>
      <c r="L90" s="17"/>
    </row>
    <row r="91" spans="3:12" x14ac:dyDescent="0.3">
      <c r="C91" s="16"/>
      <c r="D91" s="16"/>
      <c r="E91" s="17"/>
      <c r="F91" s="17"/>
      <c r="G91" s="17"/>
      <c r="H91" s="17"/>
      <c r="I91" s="17"/>
      <c r="J91" s="17"/>
      <c r="K91" s="17"/>
      <c r="L91" s="17"/>
    </row>
    <row r="92" spans="3:12" x14ac:dyDescent="0.3">
      <c r="C92" s="16"/>
      <c r="D92" s="16"/>
      <c r="E92" s="17"/>
      <c r="F92" s="17"/>
      <c r="G92" s="17"/>
      <c r="H92" s="17"/>
      <c r="I92" s="17"/>
      <c r="J92" s="17"/>
      <c r="K92" s="17"/>
      <c r="L92" s="17"/>
    </row>
    <row r="93" spans="3:12" x14ac:dyDescent="0.3">
      <c r="C93" s="16"/>
      <c r="D93" s="16"/>
      <c r="E93" s="17"/>
      <c r="F93" s="17"/>
      <c r="G93" s="17"/>
      <c r="H93" s="17"/>
      <c r="I93" s="17"/>
      <c r="J93" s="17"/>
      <c r="K93" s="17"/>
      <c r="L93" s="17"/>
    </row>
    <row r="94" spans="3:12" x14ac:dyDescent="0.3">
      <c r="C94" s="16"/>
      <c r="D94" s="16"/>
      <c r="E94" s="17"/>
      <c r="F94" s="17"/>
      <c r="G94" s="17"/>
      <c r="H94" s="17"/>
      <c r="I94" s="17"/>
      <c r="J94" s="17"/>
      <c r="K94" s="17"/>
      <c r="L94" s="17"/>
    </row>
    <row r="95" spans="3:12" x14ac:dyDescent="0.3">
      <c r="C95" s="16"/>
      <c r="D95" s="16"/>
      <c r="E95" s="17"/>
      <c r="F95" s="17"/>
      <c r="G95" s="17"/>
      <c r="H95" s="17"/>
      <c r="I95" s="17"/>
      <c r="J95" s="17"/>
      <c r="K95" s="17"/>
      <c r="L95" s="17"/>
    </row>
    <row r="96" spans="3:12" x14ac:dyDescent="0.3">
      <c r="C96" s="16"/>
      <c r="D96" s="16"/>
      <c r="E96" s="17"/>
      <c r="F96" s="17"/>
      <c r="G96" s="17"/>
      <c r="H96" s="17"/>
      <c r="I96" s="17"/>
      <c r="J96" s="17"/>
      <c r="K96" s="17"/>
      <c r="L96" s="17"/>
    </row>
    <row r="97" spans="3:12" x14ac:dyDescent="0.3">
      <c r="C97" s="16"/>
      <c r="D97" s="16"/>
      <c r="E97" s="17"/>
      <c r="F97" s="17"/>
      <c r="G97" s="17"/>
      <c r="H97" s="17"/>
      <c r="I97" s="17"/>
      <c r="J97" s="17"/>
      <c r="K97" s="17"/>
      <c r="L97" s="17"/>
    </row>
    <row r="98" spans="3:12" x14ac:dyDescent="0.3">
      <c r="C98" s="16"/>
      <c r="D98" s="16"/>
      <c r="E98" s="17"/>
      <c r="F98" s="17"/>
      <c r="G98" s="17"/>
      <c r="H98" s="17"/>
      <c r="I98" s="17"/>
      <c r="J98" s="17"/>
      <c r="K98" s="17"/>
      <c r="L98" s="17"/>
    </row>
    <row r="99" spans="3:12" x14ac:dyDescent="0.3">
      <c r="C99" s="16"/>
      <c r="D99" s="16"/>
      <c r="E99" s="17"/>
      <c r="F99" s="17"/>
      <c r="G99" s="17"/>
      <c r="H99" s="17"/>
      <c r="I99" s="17"/>
      <c r="J99" s="17"/>
      <c r="K99" s="17"/>
      <c r="L99" s="17"/>
    </row>
    <row r="100" spans="3:12" x14ac:dyDescent="0.3">
      <c r="C100" s="16"/>
      <c r="D100" s="16"/>
      <c r="E100" s="17"/>
      <c r="F100" s="17"/>
      <c r="G100" s="17"/>
      <c r="H100" s="17"/>
      <c r="I100" s="17"/>
      <c r="J100" s="17"/>
      <c r="K100" s="17"/>
      <c r="L100" s="17"/>
    </row>
    <row r="101" spans="3:12" x14ac:dyDescent="0.3">
      <c r="C101" s="16"/>
      <c r="D101" s="16"/>
      <c r="E101" s="17"/>
      <c r="F101" s="17"/>
      <c r="G101" s="17"/>
      <c r="H101" s="17"/>
      <c r="I101" s="17"/>
      <c r="J101" s="17"/>
      <c r="K101" s="17"/>
      <c r="L101" s="17"/>
    </row>
    <row r="102" spans="3:12" x14ac:dyDescent="0.3">
      <c r="C102" s="16"/>
      <c r="D102" s="16"/>
      <c r="E102" s="17"/>
      <c r="F102" s="17"/>
      <c r="G102" s="17"/>
      <c r="H102" s="17"/>
      <c r="I102" s="17"/>
      <c r="J102" s="17"/>
      <c r="K102" s="17"/>
      <c r="L102" s="17"/>
    </row>
    <row r="103" spans="3:12" x14ac:dyDescent="0.3">
      <c r="C103" s="16"/>
      <c r="D103" s="16"/>
      <c r="E103" s="17"/>
      <c r="F103" s="17"/>
      <c r="G103" s="17"/>
      <c r="H103" s="17"/>
      <c r="I103" s="17"/>
      <c r="J103" s="17"/>
      <c r="K103" s="17"/>
      <c r="L103" s="17"/>
    </row>
    <row r="104" spans="3:12" x14ac:dyDescent="0.3">
      <c r="C104" s="16"/>
      <c r="D104" s="16"/>
      <c r="E104" s="17"/>
      <c r="F104" s="17"/>
      <c r="G104" s="17"/>
      <c r="H104" s="17"/>
      <c r="I104" s="17"/>
      <c r="J104" s="17"/>
      <c r="K104" s="17"/>
      <c r="L104" s="17"/>
    </row>
    <row r="105" spans="3:12" x14ac:dyDescent="0.3">
      <c r="C105" s="16"/>
      <c r="D105" s="16"/>
      <c r="E105" s="17"/>
      <c r="F105" s="17"/>
      <c r="G105" s="17"/>
      <c r="H105" s="17"/>
      <c r="I105" s="17"/>
      <c r="J105" s="17"/>
      <c r="K105" s="17"/>
      <c r="L105" s="17"/>
    </row>
    <row r="106" spans="3:12" x14ac:dyDescent="0.3">
      <c r="C106" s="16"/>
      <c r="D106" s="16"/>
      <c r="E106" s="17"/>
      <c r="F106" s="17"/>
      <c r="G106" s="17"/>
      <c r="H106" s="17"/>
      <c r="I106" s="17"/>
      <c r="J106" s="17"/>
      <c r="K106" s="17"/>
      <c r="L106" s="17"/>
    </row>
    <row r="107" spans="3:12" x14ac:dyDescent="0.3">
      <c r="C107" s="16"/>
      <c r="D107" s="16"/>
      <c r="E107" s="17"/>
      <c r="F107" s="17"/>
      <c r="G107" s="17"/>
      <c r="H107" s="17"/>
      <c r="I107" s="17"/>
      <c r="J107" s="17"/>
      <c r="K107" s="17"/>
      <c r="L107" s="17"/>
    </row>
    <row r="108" spans="3:12" x14ac:dyDescent="0.3">
      <c r="C108" s="16"/>
      <c r="D108" s="16"/>
      <c r="E108" s="17"/>
      <c r="F108" s="17"/>
      <c r="G108" s="17"/>
      <c r="H108" s="17"/>
      <c r="I108" s="17"/>
      <c r="J108" s="17"/>
      <c r="K108" s="17"/>
      <c r="L108" s="17"/>
    </row>
    <row r="109" spans="3:12" x14ac:dyDescent="0.3">
      <c r="C109" s="16"/>
      <c r="D109" s="16"/>
      <c r="E109" s="17"/>
      <c r="F109" s="17"/>
      <c r="G109" s="17"/>
      <c r="H109" s="17"/>
      <c r="I109" s="17"/>
      <c r="J109" s="17"/>
      <c r="K109" s="17"/>
      <c r="L109" s="17"/>
    </row>
    <row r="110" spans="3:12" x14ac:dyDescent="0.3">
      <c r="C110" s="16"/>
      <c r="D110" s="16"/>
      <c r="E110" s="17"/>
      <c r="F110" s="17"/>
      <c r="G110" s="17"/>
      <c r="H110" s="17"/>
      <c r="I110" s="17"/>
      <c r="J110" s="17"/>
      <c r="K110" s="17"/>
      <c r="L110" s="17"/>
    </row>
    <row r="111" spans="3:12" x14ac:dyDescent="0.3">
      <c r="C111" s="16"/>
      <c r="D111" s="16"/>
      <c r="E111" s="17"/>
      <c r="F111" s="17"/>
      <c r="G111" s="17"/>
      <c r="H111" s="17"/>
      <c r="I111" s="17"/>
      <c r="J111" s="17"/>
      <c r="K111" s="17"/>
      <c r="L111" s="17"/>
    </row>
    <row r="112" spans="3:12" x14ac:dyDescent="0.3">
      <c r="C112" s="16"/>
      <c r="D112" s="16"/>
      <c r="E112" s="17"/>
      <c r="F112" s="17"/>
      <c r="G112" s="17"/>
      <c r="H112" s="17"/>
      <c r="I112" s="17"/>
      <c r="J112" s="17"/>
      <c r="K112" s="17"/>
      <c r="L112" s="17"/>
    </row>
    <row r="113" spans="3:12" x14ac:dyDescent="0.3">
      <c r="C113" s="16"/>
      <c r="D113" s="16"/>
      <c r="E113" s="17"/>
      <c r="F113" s="17"/>
      <c r="G113" s="17"/>
      <c r="H113" s="17"/>
      <c r="I113" s="17"/>
      <c r="J113" s="17"/>
      <c r="K113" s="17"/>
      <c r="L113" s="17"/>
    </row>
    <row r="114" spans="3:12" x14ac:dyDescent="0.3">
      <c r="C114" s="16"/>
      <c r="D114" s="16"/>
      <c r="E114" s="17"/>
      <c r="F114" s="17"/>
      <c r="G114" s="17"/>
      <c r="H114" s="17"/>
      <c r="I114" s="17"/>
      <c r="J114" s="17"/>
      <c r="K114" s="17"/>
      <c r="L114" s="17"/>
    </row>
    <row r="115" spans="3:12" x14ac:dyDescent="0.3">
      <c r="C115" s="16"/>
      <c r="D115" s="16"/>
      <c r="E115" s="17"/>
      <c r="F115" s="17"/>
      <c r="G115" s="17"/>
      <c r="H115" s="17"/>
      <c r="I115" s="17"/>
      <c r="J115" s="17"/>
      <c r="K115" s="17"/>
      <c r="L115" s="17"/>
    </row>
    <row r="116" spans="3:12" x14ac:dyDescent="0.3">
      <c r="C116" s="16"/>
      <c r="D116" s="16"/>
      <c r="E116" s="17"/>
      <c r="F116" s="17"/>
      <c r="G116" s="17"/>
      <c r="H116" s="17"/>
      <c r="I116" s="17"/>
      <c r="J116" s="17"/>
      <c r="K116" s="17"/>
      <c r="L116" s="17"/>
    </row>
    <row r="117" spans="3:12" x14ac:dyDescent="0.3">
      <c r="C117" s="16"/>
      <c r="D117" s="16"/>
      <c r="E117" s="17"/>
      <c r="F117" s="17"/>
      <c r="G117" s="17"/>
      <c r="H117" s="17"/>
      <c r="I117" s="17"/>
      <c r="J117" s="17"/>
      <c r="K117" s="17"/>
      <c r="L117" s="17"/>
    </row>
    <row r="118" spans="3:12" x14ac:dyDescent="0.3">
      <c r="C118" s="16"/>
      <c r="D118" s="16"/>
      <c r="E118" s="17"/>
      <c r="F118" s="17"/>
      <c r="G118" s="17"/>
      <c r="H118" s="17"/>
      <c r="I118" s="17"/>
      <c r="J118" s="17"/>
      <c r="K118" s="17"/>
      <c r="L118" s="17"/>
    </row>
    <row r="119" spans="3:12" x14ac:dyDescent="0.3">
      <c r="C119" s="16"/>
      <c r="D119" s="16"/>
      <c r="E119" s="17"/>
      <c r="F119" s="17"/>
      <c r="G119" s="17"/>
      <c r="H119" s="17"/>
      <c r="I119" s="17"/>
      <c r="J119" s="17"/>
      <c r="K119" s="17"/>
      <c r="L119" s="17"/>
    </row>
    <row r="120" spans="3:12" x14ac:dyDescent="0.3">
      <c r="C120" s="16"/>
      <c r="D120" s="16"/>
      <c r="E120" s="17"/>
      <c r="F120" s="17"/>
      <c r="G120" s="17"/>
      <c r="H120" s="17"/>
      <c r="I120" s="17"/>
      <c r="J120" s="17"/>
      <c r="K120" s="17"/>
      <c r="L120" s="17"/>
    </row>
    <row r="121" spans="3:12" x14ac:dyDescent="0.3">
      <c r="C121" s="16"/>
      <c r="D121" s="16"/>
      <c r="E121" s="17"/>
      <c r="F121" s="17"/>
      <c r="G121" s="17"/>
      <c r="H121" s="17"/>
      <c r="I121" s="17"/>
      <c r="J121" s="17"/>
      <c r="K121" s="17"/>
      <c r="L121" s="17"/>
    </row>
    <row r="122" spans="3:12" x14ac:dyDescent="0.3">
      <c r="C122" s="16"/>
      <c r="D122" s="16"/>
      <c r="E122" s="17"/>
      <c r="F122" s="17"/>
      <c r="G122" s="17"/>
      <c r="H122" s="17"/>
      <c r="I122" s="17"/>
      <c r="J122" s="17"/>
      <c r="K122" s="17"/>
      <c r="L122" s="17"/>
    </row>
    <row r="123" spans="3:12" x14ac:dyDescent="0.3">
      <c r="C123" s="16"/>
      <c r="D123" s="16"/>
      <c r="E123" s="17"/>
      <c r="F123" s="17"/>
      <c r="G123" s="17"/>
      <c r="H123" s="17"/>
      <c r="I123" s="17"/>
      <c r="J123" s="17"/>
      <c r="K123" s="17"/>
      <c r="L123" s="17"/>
    </row>
    <row r="124" spans="3:12" x14ac:dyDescent="0.3">
      <c r="C124" s="16"/>
      <c r="D124" s="16"/>
      <c r="E124" s="17"/>
      <c r="F124" s="17"/>
      <c r="G124" s="17"/>
      <c r="H124" s="17"/>
      <c r="I124" s="17"/>
      <c r="J124" s="17"/>
      <c r="K124" s="17"/>
      <c r="L124" s="17"/>
    </row>
    <row r="125" spans="3:12" x14ac:dyDescent="0.3">
      <c r="C125" s="16"/>
      <c r="D125" s="16"/>
      <c r="E125" s="17"/>
      <c r="F125" s="17"/>
      <c r="G125" s="17"/>
      <c r="H125" s="17"/>
      <c r="I125" s="17"/>
      <c r="J125" s="17"/>
      <c r="K125" s="17"/>
      <c r="L125" s="17"/>
    </row>
    <row r="126" spans="3:12" x14ac:dyDescent="0.3">
      <c r="C126" s="16"/>
      <c r="D126" s="16"/>
      <c r="E126" s="17"/>
      <c r="F126" s="17"/>
      <c r="G126" s="17"/>
      <c r="H126" s="17"/>
      <c r="I126" s="17"/>
      <c r="J126" s="17"/>
      <c r="K126" s="17"/>
      <c r="L126" s="17"/>
    </row>
    <row r="127" spans="3:12" x14ac:dyDescent="0.3">
      <c r="C127" s="16"/>
      <c r="D127" s="16"/>
      <c r="E127" s="17"/>
      <c r="F127" s="17"/>
      <c r="G127" s="17"/>
      <c r="H127" s="17"/>
      <c r="I127" s="17"/>
      <c r="J127" s="17"/>
      <c r="K127" s="17"/>
      <c r="L127" s="17"/>
    </row>
    <row r="128" spans="3:12" x14ac:dyDescent="0.3">
      <c r="C128" s="16"/>
      <c r="D128" s="16"/>
      <c r="E128" s="17"/>
      <c r="F128" s="17"/>
      <c r="G128" s="17"/>
      <c r="H128" s="17"/>
      <c r="I128" s="17"/>
      <c r="J128" s="17"/>
      <c r="K128" s="17"/>
      <c r="L128" s="17"/>
    </row>
    <row r="129" spans="3:12" x14ac:dyDescent="0.3">
      <c r="C129" s="16"/>
      <c r="D129" s="16"/>
      <c r="E129" s="17"/>
      <c r="F129" s="17"/>
      <c r="G129" s="17"/>
      <c r="H129" s="17"/>
      <c r="I129" s="17"/>
      <c r="J129" s="17"/>
      <c r="K129" s="17"/>
      <c r="L129" s="17"/>
    </row>
    <row r="130" spans="3:12" x14ac:dyDescent="0.3">
      <c r="C130" s="16"/>
      <c r="D130" s="16"/>
      <c r="E130" s="17"/>
      <c r="F130" s="17"/>
      <c r="G130" s="17"/>
      <c r="H130" s="17"/>
      <c r="I130" s="17"/>
      <c r="J130" s="17"/>
      <c r="K130" s="17"/>
      <c r="L130" s="17"/>
    </row>
    <row r="131" spans="3:12" x14ac:dyDescent="0.3">
      <c r="C131" s="16"/>
      <c r="D131" s="16"/>
      <c r="E131" s="17"/>
      <c r="F131" s="17"/>
      <c r="G131" s="17"/>
      <c r="H131" s="17"/>
      <c r="I131" s="17"/>
      <c r="J131" s="17"/>
      <c r="K131" s="17"/>
      <c r="L131" s="17"/>
    </row>
    <row r="132" spans="3:12" x14ac:dyDescent="0.3">
      <c r="C132" s="16"/>
      <c r="D132" s="16"/>
      <c r="E132" s="17"/>
      <c r="F132" s="17"/>
      <c r="G132" s="17"/>
      <c r="H132" s="17"/>
      <c r="I132" s="17"/>
      <c r="J132" s="17"/>
      <c r="K132" s="17"/>
      <c r="L132" s="17"/>
    </row>
    <row r="133" spans="3:12" x14ac:dyDescent="0.3">
      <c r="C133" s="16"/>
      <c r="D133" s="16"/>
      <c r="E133" s="17"/>
      <c r="F133" s="17"/>
      <c r="G133" s="17"/>
      <c r="H133" s="17"/>
      <c r="I133" s="17"/>
      <c r="J133" s="17"/>
      <c r="K133" s="17"/>
      <c r="L133" s="17"/>
    </row>
    <row r="134" spans="3:12" x14ac:dyDescent="0.3">
      <c r="C134" s="16"/>
      <c r="D134" s="16"/>
      <c r="E134" s="17"/>
      <c r="F134" s="17"/>
      <c r="G134" s="17"/>
      <c r="H134" s="17"/>
      <c r="I134" s="17"/>
      <c r="J134" s="17"/>
      <c r="K134" s="17"/>
      <c r="L134" s="17"/>
    </row>
    <row r="135" spans="3:12" x14ac:dyDescent="0.3">
      <c r="C135" s="16"/>
      <c r="D135" s="16"/>
      <c r="E135" s="17"/>
      <c r="F135" s="17"/>
      <c r="G135" s="17"/>
      <c r="H135" s="17"/>
      <c r="I135" s="17"/>
      <c r="J135" s="17"/>
      <c r="K135" s="17"/>
      <c r="L135" s="17"/>
    </row>
    <row r="136" spans="3:12" x14ac:dyDescent="0.3">
      <c r="C136" s="16"/>
      <c r="D136" s="16"/>
      <c r="E136" s="17"/>
      <c r="F136" s="17"/>
      <c r="G136" s="17"/>
      <c r="H136" s="17"/>
      <c r="I136" s="17"/>
      <c r="J136" s="17"/>
      <c r="K136" s="17"/>
      <c r="L136" s="17"/>
    </row>
    <row r="137" spans="3:12" x14ac:dyDescent="0.3">
      <c r="C137" s="16"/>
      <c r="D137" s="16"/>
      <c r="E137" s="17"/>
      <c r="F137" s="17"/>
      <c r="G137" s="17"/>
      <c r="H137" s="17"/>
      <c r="I137" s="17"/>
      <c r="J137" s="17"/>
      <c r="K137" s="17"/>
      <c r="L137" s="17"/>
    </row>
    <row r="138" spans="3:12" x14ac:dyDescent="0.3">
      <c r="C138" s="16"/>
      <c r="D138" s="16"/>
      <c r="E138" s="17"/>
      <c r="F138" s="17"/>
      <c r="G138" s="17"/>
      <c r="H138" s="17"/>
      <c r="I138" s="17"/>
      <c r="J138" s="17"/>
      <c r="K138" s="17"/>
      <c r="L138" s="17"/>
    </row>
    <row r="139" spans="3:12" x14ac:dyDescent="0.3">
      <c r="C139" s="16"/>
      <c r="D139" s="16"/>
      <c r="E139" s="17"/>
      <c r="F139" s="17"/>
      <c r="G139" s="17"/>
      <c r="H139" s="17"/>
      <c r="I139" s="17"/>
      <c r="J139" s="17"/>
      <c r="K139" s="17"/>
      <c r="L139" s="17"/>
    </row>
    <row r="140" spans="3:12" x14ac:dyDescent="0.3">
      <c r="C140" s="16"/>
      <c r="D140" s="16"/>
      <c r="E140" s="17"/>
      <c r="F140" s="17"/>
      <c r="G140" s="17"/>
      <c r="H140" s="17"/>
      <c r="I140" s="17"/>
      <c r="J140" s="17"/>
      <c r="K140" s="17"/>
      <c r="L140" s="17"/>
    </row>
    <row r="141" spans="3:12" x14ac:dyDescent="0.3">
      <c r="C141" s="16"/>
      <c r="D141" s="16"/>
      <c r="E141" s="17"/>
      <c r="F141" s="17"/>
      <c r="G141" s="17"/>
      <c r="H141" s="17"/>
      <c r="I141" s="17"/>
      <c r="J141" s="17"/>
      <c r="K141" s="17"/>
      <c r="L141" s="17"/>
    </row>
    <row r="142" spans="3:12" x14ac:dyDescent="0.3">
      <c r="C142" s="16"/>
      <c r="D142" s="16"/>
      <c r="E142" s="17"/>
      <c r="F142" s="17"/>
      <c r="G142" s="17"/>
      <c r="H142" s="17"/>
      <c r="I142" s="17"/>
      <c r="J142" s="17"/>
      <c r="K142" s="17"/>
      <c r="L142" s="17"/>
    </row>
    <row r="143" spans="3:12" x14ac:dyDescent="0.3">
      <c r="C143" s="16"/>
      <c r="D143" s="16"/>
      <c r="E143" s="17"/>
      <c r="F143" s="17"/>
      <c r="G143" s="17"/>
      <c r="H143" s="17"/>
      <c r="I143" s="17"/>
      <c r="J143" s="17"/>
      <c r="K143" s="17"/>
      <c r="L143" s="17"/>
    </row>
    <row r="144" spans="3:12" x14ac:dyDescent="0.3">
      <c r="C144" s="16"/>
      <c r="D144" s="16"/>
      <c r="E144" s="17"/>
      <c r="F144" s="17"/>
      <c r="G144" s="17"/>
      <c r="H144" s="17"/>
      <c r="I144" s="17"/>
      <c r="J144" s="17"/>
      <c r="K144" s="17"/>
      <c r="L144" s="17"/>
    </row>
    <row r="145" spans="3:12" x14ac:dyDescent="0.3">
      <c r="C145" s="16"/>
      <c r="D145" s="16"/>
      <c r="E145" s="17"/>
      <c r="F145" s="17"/>
      <c r="G145" s="17"/>
      <c r="H145" s="17"/>
      <c r="I145" s="17"/>
      <c r="J145" s="17"/>
      <c r="K145" s="17"/>
      <c r="L145" s="17"/>
    </row>
    <row r="146" spans="3:12" x14ac:dyDescent="0.3">
      <c r="C146" s="16"/>
      <c r="D146" s="16"/>
      <c r="E146" s="17"/>
      <c r="F146" s="17"/>
      <c r="G146" s="17"/>
      <c r="H146" s="17"/>
      <c r="I146" s="17"/>
      <c r="J146" s="17"/>
      <c r="K146" s="17"/>
      <c r="L146" s="17"/>
    </row>
    <row r="147" spans="3:12" x14ac:dyDescent="0.3">
      <c r="C147" s="16"/>
      <c r="D147" s="16"/>
      <c r="E147" s="17"/>
      <c r="F147" s="17"/>
      <c r="G147" s="17"/>
      <c r="H147" s="17"/>
      <c r="I147" s="17"/>
      <c r="J147" s="17"/>
      <c r="K147" s="17"/>
      <c r="L147" s="17"/>
    </row>
    <row r="148" spans="3:12" x14ac:dyDescent="0.3">
      <c r="C148" s="16"/>
      <c r="D148" s="16"/>
      <c r="E148" s="17"/>
      <c r="F148" s="17"/>
      <c r="G148" s="17"/>
      <c r="H148" s="17"/>
      <c r="I148" s="17"/>
      <c r="J148" s="17"/>
      <c r="K148" s="17"/>
      <c r="L148" s="17"/>
    </row>
    <row r="149" spans="3:12" x14ac:dyDescent="0.3">
      <c r="C149" s="16"/>
      <c r="D149" s="16"/>
      <c r="E149" s="17"/>
      <c r="F149" s="17"/>
      <c r="G149" s="17"/>
      <c r="H149" s="17"/>
      <c r="I149" s="17"/>
      <c r="J149" s="17"/>
      <c r="K149" s="17"/>
      <c r="L149" s="17"/>
    </row>
    <row r="150" spans="3:12" x14ac:dyDescent="0.3">
      <c r="C150" s="16"/>
      <c r="D150" s="16"/>
      <c r="E150" s="17"/>
      <c r="F150" s="17"/>
      <c r="G150" s="17"/>
      <c r="H150" s="17"/>
      <c r="I150" s="17"/>
      <c r="J150" s="17"/>
      <c r="K150" s="17"/>
      <c r="L150" s="17"/>
    </row>
    <row r="151" spans="3:12" x14ac:dyDescent="0.3">
      <c r="C151" s="16"/>
      <c r="D151" s="16"/>
      <c r="E151" s="17"/>
      <c r="F151" s="17"/>
      <c r="G151" s="17"/>
      <c r="H151" s="17"/>
      <c r="I151" s="17"/>
      <c r="J151" s="17"/>
      <c r="K151" s="17"/>
      <c r="L151" s="17"/>
    </row>
    <row r="152" spans="3:12" x14ac:dyDescent="0.3">
      <c r="C152" s="16"/>
      <c r="D152" s="16"/>
      <c r="E152" s="17"/>
      <c r="F152" s="17"/>
      <c r="G152" s="17"/>
      <c r="H152" s="17"/>
      <c r="I152" s="17"/>
      <c r="J152" s="17"/>
      <c r="K152" s="17"/>
      <c r="L152" s="17"/>
    </row>
    <row r="153" spans="3:12" x14ac:dyDescent="0.3">
      <c r="C153" s="16"/>
      <c r="D153" s="16"/>
      <c r="E153" s="17"/>
      <c r="F153" s="17"/>
      <c r="G153" s="17"/>
      <c r="H153" s="17"/>
      <c r="I153" s="17"/>
      <c r="J153" s="17"/>
      <c r="K153" s="17"/>
      <c r="L153" s="17"/>
    </row>
    <row r="154" spans="3:12" x14ac:dyDescent="0.3">
      <c r="C154" s="16"/>
      <c r="D154" s="16"/>
      <c r="E154" s="17"/>
      <c r="F154" s="17"/>
      <c r="G154" s="17"/>
      <c r="H154" s="17"/>
      <c r="I154" s="17"/>
      <c r="J154" s="17"/>
      <c r="K154" s="17"/>
      <c r="L154" s="17"/>
    </row>
    <row r="155" spans="3:12" x14ac:dyDescent="0.3">
      <c r="C155" s="16"/>
      <c r="D155" s="16"/>
      <c r="E155" s="17"/>
      <c r="F155" s="17"/>
      <c r="G155" s="17"/>
      <c r="H155" s="17"/>
      <c r="I155" s="17"/>
      <c r="J155" s="17"/>
      <c r="K155" s="17"/>
      <c r="L155" s="17"/>
    </row>
    <row r="156" spans="3:12" x14ac:dyDescent="0.3">
      <c r="C156" s="16"/>
      <c r="D156" s="16"/>
      <c r="E156" s="17"/>
      <c r="F156" s="17"/>
      <c r="G156" s="17"/>
      <c r="H156" s="17"/>
      <c r="I156" s="17"/>
      <c r="J156" s="17"/>
      <c r="K156" s="17"/>
      <c r="L156" s="17"/>
    </row>
    <row r="157" spans="3:12" x14ac:dyDescent="0.3">
      <c r="C157" s="16"/>
      <c r="D157" s="16"/>
      <c r="E157" s="17"/>
      <c r="F157" s="17"/>
      <c r="G157" s="17"/>
      <c r="H157" s="17"/>
      <c r="I157" s="17"/>
      <c r="J157" s="17"/>
      <c r="K157" s="17"/>
      <c r="L157" s="17"/>
    </row>
    <row r="158" spans="3:12" x14ac:dyDescent="0.3">
      <c r="C158" s="16"/>
      <c r="D158" s="16"/>
      <c r="E158" s="17"/>
      <c r="F158" s="17"/>
      <c r="G158" s="17"/>
      <c r="H158" s="17"/>
      <c r="I158" s="17"/>
      <c r="J158" s="17"/>
      <c r="K158" s="17"/>
      <c r="L158" s="17"/>
    </row>
    <row r="159" spans="3:12" x14ac:dyDescent="0.3">
      <c r="C159" s="16"/>
      <c r="D159" s="16"/>
      <c r="E159" s="17"/>
      <c r="F159" s="17"/>
      <c r="G159" s="17"/>
      <c r="H159" s="17"/>
      <c r="I159" s="17"/>
      <c r="J159" s="17"/>
      <c r="K159" s="17"/>
      <c r="L159" s="17"/>
    </row>
    <row r="160" spans="3:12" x14ac:dyDescent="0.3">
      <c r="C160" s="16"/>
      <c r="D160" s="16"/>
      <c r="E160" s="17"/>
      <c r="F160" s="17"/>
      <c r="G160" s="17"/>
      <c r="H160" s="17"/>
      <c r="I160" s="17"/>
      <c r="J160" s="17"/>
      <c r="K160" s="17"/>
      <c r="L160" s="17"/>
    </row>
    <row r="161" spans="3:12" x14ac:dyDescent="0.3">
      <c r="C161" s="16"/>
      <c r="D161" s="16"/>
      <c r="E161" s="17"/>
      <c r="F161" s="17"/>
      <c r="G161" s="17"/>
      <c r="H161" s="17"/>
      <c r="I161" s="17"/>
      <c r="J161" s="17"/>
      <c r="K161" s="17"/>
      <c r="L161" s="17"/>
    </row>
    <row r="162" spans="3:12" x14ac:dyDescent="0.3">
      <c r="C162" s="16"/>
      <c r="D162" s="16"/>
      <c r="E162" s="17"/>
      <c r="F162" s="17"/>
      <c r="G162" s="17"/>
      <c r="H162" s="17"/>
      <c r="I162" s="17"/>
      <c r="J162" s="17"/>
      <c r="K162" s="17"/>
      <c r="L162" s="17"/>
    </row>
    <row r="163" spans="3:12" x14ac:dyDescent="0.3">
      <c r="C163" s="16"/>
      <c r="D163" s="16"/>
      <c r="E163" s="17"/>
      <c r="F163" s="17"/>
      <c r="G163" s="17"/>
      <c r="H163" s="17"/>
      <c r="I163" s="17"/>
      <c r="J163" s="17"/>
      <c r="K163" s="17"/>
      <c r="L163" s="17"/>
    </row>
    <row r="164" spans="3:12" x14ac:dyDescent="0.3">
      <c r="C164" s="16"/>
      <c r="D164" s="16"/>
      <c r="E164" s="17"/>
      <c r="F164" s="17"/>
      <c r="G164" s="17"/>
      <c r="H164" s="17"/>
      <c r="I164" s="17"/>
      <c r="J164" s="17"/>
      <c r="K164" s="17"/>
      <c r="L164" s="17"/>
    </row>
    <row r="165" spans="3:12" x14ac:dyDescent="0.3">
      <c r="C165" s="16"/>
      <c r="D165" s="16"/>
      <c r="E165" s="17"/>
      <c r="F165" s="17"/>
      <c r="G165" s="17"/>
      <c r="H165" s="17"/>
      <c r="I165" s="17"/>
      <c r="J165" s="17"/>
      <c r="K165" s="17"/>
      <c r="L165" s="17"/>
    </row>
    <row r="166" spans="3:12" x14ac:dyDescent="0.3">
      <c r="C166" s="16"/>
      <c r="D166" s="16"/>
      <c r="E166" s="17"/>
      <c r="F166" s="17"/>
      <c r="G166" s="17"/>
      <c r="H166" s="17"/>
      <c r="I166" s="17"/>
      <c r="J166" s="17"/>
      <c r="K166" s="17"/>
      <c r="L166" s="17"/>
    </row>
    <row r="167" spans="3:12" x14ac:dyDescent="0.3">
      <c r="C167" s="16"/>
      <c r="D167" s="16"/>
      <c r="E167" s="17"/>
      <c r="F167" s="17"/>
      <c r="G167" s="17"/>
      <c r="H167" s="17"/>
      <c r="I167" s="17"/>
      <c r="J167" s="17"/>
      <c r="K167" s="17"/>
      <c r="L167" s="17"/>
    </row>
    <row r="168" spans="3:12" x14ac:dyDescent="0.3">
      <c r="C168" s="16"/>
      <c r="D168" s="16"/>
      <c r="E168" s="17"/>
      <c r="F168" s="17"/>
      <c r="G168" s="17"/>
      <c r="H168" s="17"/>
      <c r="I168" s="17"/>
      <c r="J168" s="17"/>
      <c r="K168" s="17"/>
      <c r="L168" s="17"/>
    </row>
    <row r="169" spans="3:12" x14ac:dyDescent="0.3">
      <c r="C169" s="16"/>
      <c r="D169" s="16"/>
      <c r="E169" s="17"/>
      <c r="F169" s="17"/>
      <c r="G169" s="17"/>
      <c r="H169" s="17"/>
      <c r="I169" s="17"/>
      <c r="J169" s="17"/>
      <c r="K169" s="17"/>
      <c r="L169" s="17"/>
    </row>
    <row r="170" spans="3:12" x14ac:dyDescent="0.3">
      <c r="C170" s="16"/>
      <c r="D170" s="16"/>
      <c r="E170" s="17"/>
      <c r="F170" s="17"/>
      <c r="G170" s="17"/>
      <c r="H170" s="17"/>
      <c r="I170" s="17"/>
      <c r="J170" s="17"/>
      <c r="K170" s="17"/>
      <c r="L170" s="17"/>
    </row>
    <row r="171" spans="3:12" x14ac:dyDescent="0.3">
      <c r="C171" s="16"/>
      <c r="D171" s="16"/>
      <c r="E171" s="17"/>
      <c r="F171" s="17"/>
      <c r="G171" s="17"/>
      <c r="H171" s="17"/>
      <c r="I171" s="17"/>
      <c r="J171" s="17"/>
      <c r="K171" s="17"/>
      <c r="L171" s="17"/>
    </row>
    <row r="172" spans="3:12" x14ac:dyDescent="0.3">
      <c r="C172" s="16"/>
      <c r="D172" s="16"/>
      <c r="E172" s="17"/>
      <c r="F172" s="17"/>
      <c r="G172" s="17"/>
      <c r="H172" s="17"/>
      <c r="I172" s="17"/>
      <c r="J172" s="17"/>
      <c r="K172" s="17"/>
      <c r="L172" s="17"/>
    </row>
    <row r="173" spans="3:12" x14ac:dyDescent="0.3">
      <c r="C173" s="16"/>
      <c r="D173" s="16"/>
      <c r="E173" s="17"/>
      <c r="F173" s="17"/>
      <c r="G173" s="17"/>
      <c r="H173" s="17"/>
      <c r="I173" s="17"/>
      <c r="J173" s="17"/>
      <c r="K173" s="17"/>
      <c r="L173" s="17"/>
    </row>
    <row r="174" spans="3:12" x14ac:dyDescent="0.3">
      <c r="C174" s="16"/>
      <c r="D174" s="16"/>
      <c r="E174" s="17"/>
      <c r="F174" s="17"/>
      <c r="G174" s="17"/>
      <c r="H174" s="17"/>
      <c r="I174" s="17"/>
      <c r="J174" s="17"/>
      <c r="K174" s="17"/>
      <c r="L174" s="17"/>
    </row>
    <row r="175" spans="3:12" x14ac:dyDescent="0.3">
      <c r="C175" s="16"/>
      <c r="D175" s="16"/>
      <c r="E175" s="17"/>
      <c r="F175" s="17"/>
      <c r="G175" s="17"/>
      <c r="H175" s="17"/>
      <c r="I175" s="17"/>
      <c r="J175" s="17"/>
      <c r="K175" s="17"/>
      <c r="L175" s="17"/>
    </row>
    <row r="176" spans="3:12" x14ac:dyDescent="0.3">
      <c r="C176" s="16"/>
      <c r="D176" s="16"/>
      <c r="E176" s="17"/>
      <c r="F176" s="17"/>
      <c r="G176" s="17"/>
      <c r="H176" s="17"/>
      <c r="I176" s="17"/>
      <c r="J176" s="17"/>
      <c r="K176" s="17"/>
      <c r="L176" s="17"/>
    </row>
    <row r="177" spans="3:12" x14ac:dyDescent="0.3">
      <c r="C177" s="16"/>
      <c r="D177" s="16"/>
      <c r="E177" s="17"/>
      <c r="F177" s="17"/>
      <c r="G177" s="17"/>
      <c r="H177" s="17"/>
      <c r="I177" s="17"/>
      <c r="J177" s="17"/>
      <c r="K177" s="17"/>
      <c r="L177" s="17"/>
    </row>
    <row r="178" spans="3:12" x14ac:dyDescent="0.3">
      <c r="C178" s="16"/>
      <c r="D178" s="16"/>
      <c r="E178" s="17"/>
      <c r="F178" s="17"/>
      <c r="G178" s="17"/>
      <c r="H178" s="17"/>
      <c r="I178" s="17"/>
      <c r="J178" s="17"/>
      <c r="K178" s="17"/>
      <c r="L178" s="17"/>
    </row>
    <row r="179" spans="3:12" x14ac:dyDescent="0.3">
      <c r="C179" s="16"/>
      <c r="D179" s="16"/>
      <c r="E179" s="17"/>
      <c r="F179" s="17"/>
      <c r="G179" s="17"/>
      <c r="H179" s="17"/>
      <c r="I179" s="17"/>
      <c r="J179" s="17"/>
      <c r="K179" s="17"/>
      <c r="L179" s="17"/>
    </row>
    <row r="180" spans="3:12" x14ac:dyDescent="0.3">
      <c r="C180" s="16"/>
      <c r="D180" s="16"/>
      <c r="E180" s="17"/>
      <c r="F180" s="17"/>
      <c r="G180" s="17"/>
      <c r="H180" s="17"/>
      <c r="I180" s="17"/>
      <c r="J180" s="17"/>
      <c r="K180" s="17"/>
      <c r="L180" s="17"/>
    </row>
    <row r="181" spans="3:12" x14ac:dyDescent="0.3">
      <c r="C181" s="16"/>
      <c r="D181" s="16"/>
      <c r="E181" s="17"/>
      <c r="F181" s="17"/>
      <c r="G181" s="17"/>
      <c r="H181" s="17"/>
      <c r="I181" s="17"/>
      <c r="J181" s="17"/>
      <c r="K181" s="17"/>
      <c r="L181" s="17"/>
    </row>
    <row r="182" spans="3:12" x14ac:dyDescent="0.3">
      <c r="C182" s="16"/>
      <c r="D182" s="16"/>
      <c r="E182" s="17"/>
      <c r="F182" s="17"/>
      <c r="G182" s="17"/>
      <c r="H182" s="17"/>
      <c r="I182" s="17"/>
      <c r="J182" s="17"/>
      <c r="K182" s="17"/>
      <c r="L182" s="17"/>
    </row>
    <row r="183" spans="3:12" x14ac:dyDescent="0.3">
      <c r="C183" s="16"/>
      <c r="D183" s="16"/>
      <c r="E183" s="17"/>
      <c r="F183" s="17"/>
      <c r="G183" s="17"/>
      <c r="H183" s="17"/>
      <c r="I183" s="17"/>
      <c r="J183" s="17"/>
      <c r="K183" s="17"/>
      <c r="L183" s="17"/>
    </row>
    <row r="184" spans="3:12" x14ac:dyDescent="0.3">
      <c r="C184" s="16"/>
      <c r="D184" s="16"/>
      <c r="E184" s="17"/>
      <c r="F184" s="17"/>
      <c r="G184" s="17"/>
      <c r="H184" s="17"/>
      <c r="I184" s="17"/>
      <c r="J184" s="17"/>
      <c r="K184" s="17"/>
      <c r="L184" s="17"/>
    </row>
    <row r="185" spans="3:12" x14ac:dyDescent="0.3">
      <c r="C185" s="16"/>
      <c r="D185" s="16"/>
      <c r="E185" s="17"/>
      <c r="F185" s="17"/>
      <c r="G185" s="17"/>
      <c r="H185" s="17"/>
      <c r="I185" s="17"/>
      <c r="J185" s="17"/>
      <c r="K185" s="17"/>
      <c r="L185" s="17"/>
    </row>
    <row r="186" spans="3:12" x14ac:dyDescent="0.3">
      <c r="C186" s="16"/>
      <c r="D186" s="16"/>
      <c r="E186" s="17"/>
      <c r="F186" s="17"/>
      <c r="G186" s="17"/>
      <c r="H186" s="17"/>
      <c r="I186" s="17"/>
      <c r="J186" s="17"/>
      <c r="K186" s="17"/>
      <c r="L186" s="17"/>
    </row>
    <row r="187" spans="3:12" x14ac:dyDescent="0.3">
      <c r="C187" s="16"/>
      <c r="D187" s="16"/>
      <c r="E187" s="17"/>
      <c r="F187" s="17"/>
      <c r="G187" s="17"/>
      <c r="H187" s="17"/>
      <c r="I187" s="17"/>
      <c r="J187" s="17"/>
      <c r="K187" s="17"/>
      <c r="L187" s="17"/>
    </row>
    <row r="188" spans="3:12" x14ac:dyDescent="0.3">
      <c r="C188" s="16"/>
      <c r="D188" s="16"/>
      <c r="E188" s="17"/>
      <c r="F188" s="17"/>
      <c r="G188" s="17"/>
      <c r="H188" s="17"/>
      <c r="I188" s="17"/>
      <c r="J188" s="17"/>
      <c r="K188" s="17"/>
      <c r="L188" s="17"/>
    </row>
    <row r="189" spans="3:12" x14ac:dyDescent="0.3">
      <c r="C189" s="16"/>
      <c r="D189" s="16"/>
      <c r="E189" s="17"/>
      <c r="F189" s="17"/>
      <c r="G189" s="17"/>
      <c r="H189" s="17"/>
      <c r="I189" s="17"/>
      <c r="J189" s="17"/>
      <c r="K189" s="17"/>
      <c r="L189" s="17"/>
    </row>
    <row r="190" spans="3:12" x14ac:dyDescent="0.3">
      <c r="C190" s="16"/>
      <c r="D190" s="16"/>
      <c r="E190" s="17"/>
      <c r="F190" s="17"/>
      <c r="G190" s="17"/>
      <c r="H190" s="17"/>
      <c r="I190" s="17"/>
      <c r="J190" s="17"/>
      <c r="K190" s="17"/>
      <c r="L190" s="17"/>
    </row>
    <row r="191" spans="3:12" x14ac:dyDescent="0.3">
      <c r="C191" s="16"/>
      <c r="D191" s="16"/>
      <c r="E191" s="17"/>
      <c r="F191" s="17"/>
      <c r="G191" s="17"/>
      <c r="H191" s="17"/>
      <c r="I191" s="17"/>
      <c r="J191" s="17"/>
      <c r="K191" s="17"/>
      <c r="L191" s="17"/>
    </row>
    <row r="192" spans="3:12" x14ac:dyDescent="0.3">
      <c r="C192" s="16"/>
      <c r="D192" s="16"/>
      <c r="E192" s="17"/>
      <c r="F192" s="17"/>
      <c r="G192" s="17"/>
      <c r="H192" s="17"/>
      <c r="I192" s="17"/>
      <c r="J192" s="17"/>
      <c r="K192" s="17"/>
      <c r="L192" s="17"/>
    </row>
    <row r="193" spans="3:12" x14ac:dyDescent="0.3">
      <c r="C193" s="16"/>
      <c r="D193" s="16"/>
      <c r="E193" s="17"/>
      <c r="F193" s="17"/>
      <c r="G193" s="17"/>
      <c r="H193" s="17"/>
      <c r="I193" s="17"/>
      <c r="J193" s="17"/>
      <c r="K193" s="17"/>
      <c r="L193" s="17"/>
    </row>
    <row r="194" spans="3:12" x14ac:dyDescent="0.3">
      <c r="C194" s="16"/>
      <c r="D194" s="16"/>
      <c r="E194" s="17"/>
      <c r="F194" s="17"/>
      <c r="G194" s="17"/>
      <c r="H194" s="17"/>
      <c r="I194" s="17"/>
      <c r="J194" s="17"/>
      <c r="K194" s="17"/>
      <c r="L194" s="17"/>
    </row>
    <row r="195" spans="3:12" x14ac:dyDescent="0.3">
      <c r="C195" s="16"/>
      <c r="D195" s="16"/>
      <c r="E195" s="17"/>
      <c r="F195" s="17"/>
      <c r="G195" s="17"/>
      <c r="H195" s="17"/>
      <c r="I195" s="17"/>
      <c r="J195" s="17"/>
      <c r="K195" s="17"/>
      <c r="L195" s="17"/>
    </row>
    <row r="196" spans="3:12" x14ac:dyDescent="0.3">
      <c r="C196" s="16"/>
      <c r="D196" s="16"/>
      <c r="E196" s="17"/>
      <c r="F196" s="17"/>
      <c r="G196" s="17"/>
      <c r="H196" s="17"/>
      <c r="I196" s="17"/>
      <c r="J196" s="17"/>
      <c r="K196" s="17"/>
      <c r="L196" s="17"/>
    </row>
    <row r="197" spans="3:12" x14ac:dyDescent="0.3">
      <c r="C197" s="16"/>
      <c r="D197" s="16"/>
      <c r="E197" s="17"/>
      <c r="F197" s="17"/>
      <c r="G197" s="17"/>
      <c r="H197" s="17"/>
      <c r="I197" s="17"/>
      <c r="J197" s="17"/>
      <c r="K197" s="17"/>
      <c r="L197" s="17"/>
    </row>
    <row r="198" spans="3:12" x14ac:dyDescent="0.3">
      <c r="C198" s="16"/>
      <c r="D198" s="16"/>
      <c r="E198" s="17"/>
      <c r="F198" s="17"/>
      <c r="G198" s="17"/>
      <c r="H198" s="17"/>
      <c r="I198" s="17"/>
      <c r="J198" s="17"/>
      <c r="K198" s="17"/>
      <c r="L198" s="17"/>
    </row>
    <row r="199" spans="3:12" x14ac:dyDescent="0.3">
      <c r="C199" s="16"/>
      <c r="D199" s="16"/>
      <c r="E199" s="17"/>
      <c r="F199" s="17"/>
      <c r="G199" s="17"/>
      <c r="H199" s="17"/>
      <c r="I199" s="17"/>
      <c r="J199" s="17"/>
      <c r="K199" s="17"/>
      <c r="L199" s="17"/>
    </row>
    <row r="200" spans="3:12" x14ac:dyDescent="0.3">
      <c r="C200" s="16"/>
      <c r="D200" s="16"/>
      <c r="E200" s="17"/>
      <c r="F200" s="17"/>
      <c r="G200" s="17"/>
      <c r="H200" s="17"/>
      <c r="I200" s="17"/>
      <c r="J200" s="17"/>
      <c r="K200" s="17"/>
      <c r="L200" s="17"/>
    </row>
    <row r="201" spans="3:12" x14ac:dyDescent="0.3">
      <c r="C201" s="16"/>
      <c r="D201" s="16"/>
      <c r="E201" s="17"/>
      <c r="F201" s="17"/>
      <c r="G201" s="17"/>
      <c r="H201" s="17"/>
      <c r="I201" s="17"/>
      <c r="J201" s="17"/>
      <c r="K201" s="17"/>
      <c r="L201" s="17"/>
    </row>
    <row r="202" spans="3:12" x14ac:dyDescent="0.3">
      <c r="C202" s="16"/>
      <c r="D202" s="16"/>
      <c r="E202" s="17"/>
      <c r="F202" s="17"/>
      <c r="G202" s="17"/>
      <c r="H202" s="17"/>
      <c r="I202" s="17"/>
      <c r="J202" s="17"/>
      <c r="K202" s="17"/>
      <c r="L202" s="17"/>
    </row>
    <row r="203" spans="3:12" x14ac:dyDescent="0.3">
      <c r="C203" s="16"/>
      <c r="D203" s="16"/>
      <c r="E203" s="17"/>
      <c r="F203" s="17"/>
      <c r="G203" s="17"/>
      <c r="H203" s="17"/>
      <c r="I203" s="17"/>
      <c r="J203" s="17"/>
      <c r="K203" s="17"/>
      <c r="L203" s="17"/>
    </row>
    <row r="204" spans="3:12" x14ac:dyDescent="0.3">
      <c r="C204" s="16"/>
      <c r="D204" s="16"/>
      <c r="E204" s="17"/>
      <c r="F204" s="17"/>
      <c r="G204" s="17"/>
      <c r="H204" s="17"/>
      <c r="I204" s="17"/>
      <c r="J204" s="17"/>
      <c r="K204" s="17"/>
      <c r="L204" s="17"/>
    </row>
    <row r="205" spans="3:12" x14ac:dyDescent="0.3">
      <c r="C205" s="16"/>
      <c r="D205" s="16"/>
      <c r="E205" s="17"/>
      <c r="F205" s="17"/>
      <c r="G205" s="17"/>
      <c r="H205" s="17"/>
      <c r="I205" s="17"/>
      <c r="J205" s="17"/>
      <c r="K205" s="17"/>
      <c r="L205" s="17"/>
    </row>
    <row r="206" spans="3:12" x14ac:dyDescent="0.3">
      <c r="C206" s="16"/>
      <c r="D206" s="16"/>
      <c r="E206" s="17"/>
      <c r="F206" s="17"/>
      <c r="G206" s="17"/>
      <c r="H206" s="17"/>
      <c r="I206" s="17"/>
      <c r="J206" s="17"/>
      <c r="K206" s="17"/>
      <c r="L206" s="17"/>
    </row>
    <row r="207" spans="3:12" x14ac:dyDescent="0.3">
      <c r="C207" s="16"/>
      <c r="D207" s="16"/>
      <c r="E207" s="17"/>
      <c r="F207" s="17"/>
      <c r="G207" s="17"/>
      <c r="H207" s="17"/>
      <c r="I207" s="17"/>
      <c r="J207" s="17"/>
      <c r="K207" s="17"/>
      <c r="L207" s="17"/>
    </row>
    <row r="208" spans="3:12" x14ac:dyDescent="0.3">
      <c r="C208" s="16"/>
      <c r="D208" s="16"/>
      <c r="E208" s="17"/>
      <c r="F208" s="17"/>
      <c r="G208" s="17"/>
      <c r="H208" s="17"/>
      <c r="I208" s="17"/>
      <c r="J208" s="17"/>
      <c r="K208" s="17"/>
      <c r="L208" s="17"/>
    </row>
    <row r="209" spans="3:12" x14ac:dyDescent="0.3">
      <c r="C209" s="16"/>
      <c r="D209" s="16"/>
      <c r="E209" s="17"/>
      <c r="F209" s="17"/>
      <c r="G209" s="17"/>
      <c r="H209" s="17"/>
      <c r="I209" s="17"/>
      <c r="J209" s="17"/>
      <c r="K209" s="17"/>
      <c r="L209" s="17"/>
    </row>
    <row r="210" spans="3:12" x14ac:dyDescent="0.3">
      <c r="C210" s="16"/>
      <c r="D210" s="16"/>
      <c r="E210" s="17"/>
      <c r="F210" s="17"/>
      <c r="G210" s="17"/>
      <c r="H210" s="17"/>
      <c r="I210" s="17"/>
      <c r="J210" s="17"/>
      <c r="K210" s="17"/>
      <c r="L210" s="17"/>
    </row>
    <row r="211" spans="3:12" x14ac:dyDescent="0.3">
      <c r="C211" s="16"/>
      <c r="D211" s="16"/>
      <c r="E211" s="17"/>
      <c r="F211" s="17"/>
      <c r="G211" s="17"/>
      <c r="H211" s="17"/>
      <c r="I211" s="17"/>
      <c r="J211" s="17"/>
      <c r="K211" s="17"/>
      <c r="L211" s="17"/>
    </row>
    <row r="212" spans="3:12" x14ac:dyDescent="0.3">
      <c r="C212" s="16"/>
      <c r="D212" s="16"/>
      <c r="E212" s="17"/>
      <c r="F212" s="17"/>
      <c r="G212" s="17"/>
      <c r="H212" s="17"/>
      <c r="I212" s="17"/>
      <c r="J212" s="17"/>
      <c r="K212" s="17"/>
      <c r="L212" s="17"/>
    </row>
    <row r="213" spans="3:12" x14ac:dyDescent="0.3">
      <c r="C213" s="16"/>
      <c r="D213" s="16"/>
      <c r="E213" s="17"/>
      <c r="F213" s="17"/>
      <c r="G213" s="17"/>
      <c r="H213" s="17"/>
      <c r="I213" s="17"/>
      <c r="J213" s="17"/>
      <c r="K213" s="17"/>
      <c r="L213" s="17"/>
    </row>
    <row r="214" spans="3:12" x14ac:dyDescent="0.3">
      <c r="C214" s="16"/>
      <c r="D214" s="16"/>
      <c r="E214" s="17"/>
      <c r="F214" s="17"/>
      <c r="G214" s="17"/>
      <c r="H214" s="17"/>
      <c r="I214" s="17"/>
      <c r="J214" s="17"/>
      <c r="K214" s="17"/>
      <c r="L214" s="17"/>
    </row>
    <row r="215" spans="3:12" x14ac:dyDescent="0.3">
      <c r="C215" s="16"/>
      <c r="D215" s="16"/>
      <c r="E215" s="17"/>
      <c r="F215" s="17"/>
      <c r="G215" s="17"/>
      <c r="H215" s="17"/>
      <c r="I215" s="17"/>
      <c r="J215" s="17"/>
      <c r="K215" s="17"/>
      <c r="L215" s="17"/>
    </row>
    <row r="216" spans="3:12" x14ac:dyDescent="0.3">
      <c r="C216" s="16"/>
      <c r="D216" s="16"/>
      <c r="E216" s="17"/>
      <c r="F216" s="17"/>
      <c r="G216" s="17"/>
      <c r="H216" s="17"/>
      <c r="I216" s="17"/>
      <c r="J216" s="17"/>
      <c r="K216" s="17"/>
      <c r="L216" s="17"/>
    </row>
    <row r="217" spans="3:12" x14ac:dyDescent="0.3">
      <c r="C217" s="16"/>
      <c r="D217" s="16"/>
      <c r="E217" s="17"/>
      <c r="F217" s="17"/>
      <c r="G217" s="17"/>
      <c r="H217" s="17"/>
      <c r="I217" s="17"/>
      <c r="J217" s="17"/>
      <c r="K217" s="17"/>
      <c r="L217" s="17"/>
    </row>
    <row r="218" spans="3:12" x14ac:dyDescent="0.3">
      <c r="C218" s="16"/>
      <c r="D218" s="16"/>
      <c r="E218" s="17"/>
      <c r="F218" s="17"/>
      <c r="G218" s="17"/>
      <c r="H218" s="17"/>
      <c r="I218" s="17"/>
      <c r="J218" s="17"/>
      <c r="K218" s="17"/>
      <c r="L218" s="17"/>
    </row>
    <row r="219" spans="3:12" x14ac:dyDescent="0.3">
      <c r="C219" s="16"/>
      <c r="D219" s="16"/>
      <c r="E219" s="17"/>
      <c r="F219" s="17"/>
      <c r="G219" s="17"/>
      <c r="H219" s="17"/>
      <c r="I219" s="17"/>
      <c r="J219" s="17"/>
      <c r="K219" s="17"/>
      <c r="L219" s="17"/>
    </row>
    <row r="220" spans="3:12" x14ac:dyDescent="0.3">
      <c r="C220" s="16"/>
      <c r="D220" s="16"/>
      <c r="E220" s="17"/>
      <c r="F220" s="17"/>
      <c r="G220" s="17"/>
      <c r="H220" s="17"/>
      <c r="I220" s="17"/>
      <c r="J220" s="17"/>
      <c r="K220" s="17"/>
      <c r="L220" s="17"/>
    </row>
    <row r="221" spans="3:12" x14ac:dyDescent="0.3">
      <c r="C221" s="16"/>
      <c r="D221" s="16"/>
      <c r="E221" s="17"/>
      <c r="F221" s="17"/>
      <c r="G221" s="17"/>
      <c r="H221" s="17"/>
      <c r="I221" s="17"/>
      <c r="J221" s="17"/>
      <c r="K221" s="17"/>
      <c r="L221" s="17"/>
    </row>
    <row r="222" spans="3:12" x14ac:dyDescent="0.3">
      <c r="C222" s="16"/>
      <c r="D222" s="16"/>
      <c r="E222" s="17"/>
      <c r="F222" s="17"/>
      <c r="G222" s="17"/>
      <c r="H222" s="17"/>
      <c r="I222" s="17"/>
      <c r="J222" s="17"/>
      <c r="K222" s="17"/>
      <c r="L222" s="17"/>
    </row>
    <row r="223" spans="3:12" x14ac:dyDescent="0.3">
      <c r="C223" s="33"/>
      <c r="D223" s="33"/>
      <c r="I223" s="17"/>
      <c r="J223" s="17"/>
      <c r="K223" s="17"/>
      <c r="L223" s="17"/>
    </row>
    <row r="224" spans="3:12" x14ac:dyDescent="0.3">
      <c r="C224" s="33"/>
      <c r="D224" s="33"/>
    </row>
    <row r="225" spans="3:4" x14ac:dyDescent="0.3">
      <c r="C225" s="33"/>
      <c r="D225" s="33"/>
    </row>
    <row r="226" spans="3:4" x14ac:dyDescent="0.3">
      <c r="C226" s="33"/>
      <c r="D226" s="33"/>
    </row>
    <row r="227" spans="3:4" x14ac:dyDescent="0.3">
      <c r="C227" s="33"/>
      <c r="D227" s="33"/>
    </row>
    <row r="228" spans="3:4" x14ac:dyDescent="0.3">
      <c r="C228" s="33"/>
      <c r="D228" s="33"/>
    </row>
    <row r="229" spans="3:4" x14ac:dyDescent="0.3">
      <c r="C229" s="33"/>
      <c r="D229" s="33"/>
    </row>
    <row r="230" spans="3:4" x14ac:dyDescent="0.3">
      <c r="C230" s="33"/>
      <c r="D230" s="33"/>
    </row>
    <row r="231" spans="3:4" x14ac:dyDescent="0.3">
      <c r="C231" s="33"/>
      <c r="D231" s="33"/>
    </row>
    <row r="232" spans="3:4" x14ac:dyDescent="0.3">
      <c r="C232" s="33"/>
      <c r="D232" s="33"/>
    </row>
    <row r="233" spans="3:4" x14ac:dyDescent="0.3">
      <c r="C233" s="33"/>
      <c r="D233" s="33"/>
    </row>
    <row r="234" spans="3:4" x14ac:dyDescent="0.3">
      <c r="C234" s="33"/>
      <c r="D234" s="33"/>
    </row>
    <row r="235" spans="3:4" x14ac:dyDescent="0.3">
      <c r="C235" s="33"/>
      <c r="D235" s="33"/>
    </row>
    <row r="236" spans="3:4" x14ac:dyDescent="0.3">
      <c r="C236" s="33"/>
      <c r="D236" s="33"/>
    </row>
    <row r="237" spans="3:4" x14ac:dyDescent="0.3">
      <c r="C237" s="33"/>
      <c r="D237" s="33"/>
    </row>
    <row r="238" spans="3:4" x14ac:dyDescent="0.3">
      <c r="C238" s="33"/>
      <c r="D238" s="33"/>
    </row>
    <row r="239" spans="3:4" x14ac:dyDescent="0.3">
      <c r="C239" s="33"/>
      <c r="D239" s="33"/>
    </row>
    <row r="240" spans="3:4" x14ac:dyDescent="0.3">
      <c r="C240" s="33"/>
      <c r="D240" s="33"/>
    </row>
    <row r="241" spans="3:4" x14ac:dyDescent="0.3">
      <c r="C241" s="33"/>
      <c r="D241" s="33"/>
    </row>
    <row r="242" spans="3:4" x14ac:dyDescent="0.3">
      <c r="C242" s="33"/>
      <c r="D242" s="33"/>
    </row>
    <row r="243" spans="3:4" x14ac:dyDescent="0.3">
      <c r="C243" s="33"/>
      <c r="D243" s="33"/>
    </row>
    <row r="244" spans="3:4" x14ac:dyDescent="0.3">
      <c r="C244" s="33"/>
      <c r="D244" s="33"/>
    </row>
    <row r="245" spans="3:4" x14ac:dyDescent="0.3">
      <c r="C245" s="33"/>
      <c r="D245" s="33"/>
    </row>
    <row r="246" spans="3:4" x14ac:dyDescent="0.3">
      <c r="C246" s="33"/>
      <c r="D246" s="33"/>
    </row>
    <row r="247" spans="3:4" x14ac:dyDescent="0.3">
      <c r="C247" s="33"/>
      <c r="D247" s="33"/>
    </row>
    <row r="248" spans="3:4" x14ac:dyDescent="0.3">
      <c r="C248" s="33"/>
      <c r="D248" s="33"/>
    </row>
    <row r="249" spans="3:4" x14ac:dyDescent="0.3">
      <c r="C249" s="33"/>
      <c r="D249" s="33"/>
    </row>
    <row r="250" spans="3:4" x14ac:dyDescent="0.3">
      <c r="C250" s="33"/>
      <c r="D250" s="33"/>
    </row>
    <row r="251" spans="3:4" x14ac:dyDescent="0.3">
      <c r="C251" s="33"/>
      <c r="D251" s="33"/>
    </row>
    <row r="252" spans="3:4" x14ac:dyDescent="0.3">
      <c r="C252" s="33"/>
      <c r="D252" s="33"/>
    </row>
    <row r="253" spans="3:4" x14ac:dyDescent="0.3">
      <c r="C253" s="33"/>
      <c r="D253" s="33"/>
    </row>
    <row r="254" spans="3:4" x14ac:dyDescent="0.3">
      <c r="C254" s="33"/>
      <c r="D254" s="33"/>
    </row>
    <row r="255" spans="3:4" x14ac:dyDescent="0.3">
      <c r="C255" s="33"/>
      <c r="D255" s="33"/>
    </row>
    <row r="256" spans="3:4" x14ac:dyDescent="0.3">
      <c r="C256" s="33"/>
      <c r="D256" s="33"/>
    </row>
    <row r="257" spans="3:4" x14ac:dyDescent="0.3">
      <c r="C257" s="33"/>
      <c r="D257" s="33"/>
    </row>
    <row r="258" spans="3:4" x14ac:dyDescent="0.3">
      <c r="C258" s="33"/>
      <c r="D258" s="33"/>
    </row>
    <row r="259" spans="3:4" x14ac:dyDescent="0.3">
      <c r="C259" s="33"/>
      <c r="D259" s="33"/>
    </row>
    <row r="260" spans="3:4" x14ac:dyDescent="0.3">
      <c r="C260" s="33"/>
      <c r="D260" s="33"/>
    </row>
    <row r="261" spans="3:4" x14ac:dyDescent="0.3">
      <c r="C261" s="33"/>
      <c r="D261" s="33"/>
    </row>
    <row r="262" spans="3:4" x14ac:dyDescent="0.3">
      <c r="C262" s="33"/>
      <c r="D262" s="33"/>
    </row>
    <row r="263" spans="3:4" x14ac:dyDescent="0.3">
      <c r="C263" s="33"/>
      <c r="D263" s="33"/>
    </row>
    <row r="264" spans="3:4" x14ac:dyDescent="0.3">
      <c r="C264" s="33"/>
      <c r="D264" s="33"/>
    </row>
    <row r="265" spans="3:4" x14ac:dyDescent="0.3">
      <c r="C265" s="33"/>
      <c r="D265" s="33"/>
    </row>
    <row r="266" spans="3:4" x14ac:dyDescent="0.3">
      <c r="C266" s="33"/>
      <c r="D266" s="33"/>
    </row>
    <row r="267" spans="3:4" x14ac:dyDescent="0.3">
      <c r="C267" s="33"/>
      <c r="D267" s="33"/>
    </row>
    <row r="268" spans="3:4" x14ac:dyDescent="0.3">
      <c r="C268" s="33"/>
      <c r="D268" s="33"/>
    </row>
    <row r="269" spans="3:4" x14ac:dyDescent="0.3">
      <c r="C269" s="33"/>
      <c r="D269" s="33"/>
    </row>
    <row r="270" spans="3:4" x14ac:dyDescent="0.3">
      <c r="C270" s="33"/>
      <c r="D270" s="33"/>
    </row>
    <row r="271" spans="3:4" x14ac:dyDescent="0.3">
      <c r="C271" s="33"/>
      <c r="D271" s="33"/>
    </row>
    <row r="272" spans="3:4" x14ac:dyDescent="0.3">
      <c r="C272" s="33"/>
      <c r="D272" s="33"/>
    </row>
    <row r="273" spans="3:4" x14ac:dyDescent="0.3">
      <c r="C273" s="33"/>
      <c r="D273" s="33"/>
    </row>
    <row r="274" spans="3:4" x14ac:dyDescent="0.3">
      <c r="C274" s="33"/>
      <c r="D274" s="33"/>
    </row>
    <row r="275" spans="3:4" x14ac:dyDescent="0.3">
      <c r="C275" s="33"/>
      <c r="D275" s="33"/>
    </row>
    <row r="276" spans="3:4" x14ac:dyDescent="0.3">
      <c r="C276" s="33"/>
      <c r="D276" s="33"/>
    </row>
    <row r="277" spans="3:4" x14ac:dyDescent="0.3">
      <c r="C277" s="33"/>
      <c r="D277" s="33"/>
    </row>
    <row r="278" spans="3:4" x14ac:dyDescent="0.3">
      <c r="C278" s="33"/>
      <c r="D278" s="33"/>
    </row>
    <row r="279" spans="3:4" x14ac:dyDescent="0.3">
      <c r="C279" s="33"/>
      <c r="D279" s="33"/>
    </row>
    <row r="280" spans="3:4" x14ac:dyDescent="0.3">
      <c r="C280" s="33"/>
      <c r="D280" s="33"/>
    </row>
    <row r="281" spans="3:4" x14ac:dyDescent="0.3">
      <c r="C281" s="33"/>
      <c r="D281" s="33"/>
    </row>
    <row r="282" spans="3:4" x14ac:dyDescent="0.3">
      <c r="C282" s="33"/>
      <c r="D282" s="33"/>
    </row>
    <row r="283" spans="3:4" x14ac:dyDescent="0.3">
      <c r="C283" s="33"/>
      <c r="D283" s="33"/>
    </row>
    <row r="284" spans="3:4" x14ac:dyDescent="0.3">
      <c r="C284" s="33"/>
      <c r="D284" s="33"/>
    </row>
    <row r="285" spans="3:4" x14ac:dyDescent="0.3">
      <c r="C285" s="33"/>
      <c r="D285" s="33"/>
    </row>
    <row r="286" spans="3:4" x14ac:dyDescent="0.3">
      <c r="C286" s="33"/>
      <c r="D286" s="33"/>
    </row>
    <row r="287" spans="3:4" x14ac:dyDescent="0.3">
      <c r="C287" s="33"/>
      <c r="D287" s="33"/>
    </row>
    <row r="288" spans="3:4" x14ac:dyDescent="0.3">
      <c r="C288" s="33"/>
      <c r="D288" s="33"/>
    </row>
    <row r="289" spans="3:4" x14ac:dyDescent="0.3">
      <c r="C289" s="33"/>
      <c r="D289" s="33"/>
    </row>
    <row r="290" spans="3:4" x14ac:dyDescent="0.3">
      <c r="C290" s="33"/>
      <c r="D290" s="33"/>
    </row>
    <row r="291" spans="3:4" x14ac:dyDescent="0.3">
      <c r="C291" s="33"/>
      <c r="D291" s="33"/>
    </row>
    <row r="292" spans="3:4" x14ac:dyDescent="0.3">
      <c r="C292" s="33"/>
      <c r="D292" s="33"/>
    </row>
    <row r="293" spans="3:4" x14ac:dyDescent="0.3">
      <c r="C293" s="33"/>
      <c r="D293" s="33"/>
    </row>
    <row r="294" spans="3:4" x14ac:dyDescent="0.3">
      <c r="C294" s="33"/>
      <c r="D294" s="33"/>
    </row>
    <row r="295" spans="3:4" x14ac:dyDescent="0.3">
      <c r="C295" s="33"/>
      <c r="D295" s="33"/>
    </row>
    <row r="296" spans="3:4" x14ac:dyDescent="0.3">
      <c r="C296" s="33"/>
      <c r="D296" s="33"/>
    </row>
    <row r="297" spans="3:4" x14ac:dyDescent="0.3">
      <c r="C297" s="33"/>
      <c r="D297" s="33"/>
    </row>
    <row r="298" spans="3:4" x14ac:dyDescent="0.3">
      <c r="C298" s="33"/>
      <c r="D298" s="33"/>
    </row>
    <row r="299" spans="3:4" x14ac:dyDescent="0.3">
      <c r="C299" s="33"/>
      <c r="D299" s="33"/>
    </row>
    <row r="300" spans="3:4" x14ac:dyDescent="0.3">
      <c r="C300" s="33"/>
      <c r="D300" s="33"/>
    </row>
    <row r="301" spans="3:4" x14ac:dyDescent="0.3">
      <c r="C301" s="33"/>
      <c r="D301" s="33"/>
    </row>
    <row r="302" spans="3:4" x14ac:dyDescent="0.3">
      <c r="C302" s="33"/>
      <c r="D302" s="33"/>
    </row>
    <row r="303" spans="3:4" x14ac:dyDescent="0.3">
      <c r="C303" s="33"/>
      <c r="D303" s="33"/>
    </row>
    <row r="304" spans="3:4" x14ac:dyDescent="0.3">
      <c r="C304" s="33"/>
      <c r="D304" s="33"/>
    </row>
    <row r="305" spans="3:4" x14ac:dyDescent="0.3">
      <c r="C305" s="33"/>
      <c r="D305" s="33"/>
    </row>
    <row r="306" spans="3:4" x14ac:dyDescent="0.3">
      <c r="C306" s="33"/>
      <c r="D306" s="33"/>
    </row>
    <row r="307" spans="3:4" x14ac:dyDescent="0.3">
      <c r="C307" s="33"/>
      <c r="D307" s="33"/>
    </row>
    <row r="308" spans="3:4" x14ac:dyDescent="0.3">
      <c r="C308" s="33"/>
      <c r="D308" s="33"/>
    </row>
    <row r="309" spans="3:4" x14ac:dyDescent="0.3">
      <c r="C309" s="33"/>
      <c r="D309" s="33"/>
    </row>
    <row r="310" spans="3:4" x14ac:dyDescent="0.3">
      <c r="C310" s="33"/>
      <c r="D310" s="33"/>
    </row>
    <row r="311" spans="3:4" x14ac:dyDescent="0.3">
      <c r="C311" s="33"/>
      <c r="D311" s="33"/>
    </row>
    <row r="312" spans="3:4" x14ac:dyDescent="0.3">
      <c r="C312" s="33"/>
      <c r="D312" s="33"/>
    </row>
    <row r="313" spans="3:4" x14ac:dyDescent="0.3">
      <c r="C313" s="33"/>
      <c r="D313" s="33"/>
    </row>
    <row r="314" spans="3:4" x14ac:dyDescent="0.3">
      <c r="C314" s="33"/>
      <c r="D314" s="33"/>
    </row>
    <row r="315" spans="3:4" x14ac:dyDescent="0.3">
      <c r="C315" s="33"/>
      <c r="D315" s="33"/>
    </row>
    <row r="316" spans="3:4" x14ac:dyDescent="0.3">
      <c r="C316" s="33"/>
      <c r="D316" s="33"/>
    </row>
    <row r="317" spans="3:4" x14ac:dyDescent="0.3">
      <c r="C317" s="33"/>
      <c r="D317" s="33"/>
    </row>
    <row r="318" spans="3:4" x14ac:dyDescent="0.3">
      <c r="C318" s="33"/>
      <c r="D318" s="33"/>
    </row>
    <row r="319" spans="3:4" x14ac:dyDescent="0.3">
      <c r="C319" s="33"/>
      <c r="D319" s="33"/>
    </row>
    <row r="320" spans="3:4" x14ac:dyDescent="0.3">
      <c r="C320" s="33"/>
      <c r="D320" s="33"/>
    </row>
    <row r="321" spans="3:4" x14ac:dyDescent="0.3">
      <c r="C321" s="33"/>
      <c r="D321" s="33"/>
    </row>
    <row r="322" spans="3:4" x14ac:dyDescent="0.3">
      <c r="C322" s="33"/>
      <c r="D322" s="33"/>
    </row>
    <row r="323" spans="3:4" x14ac:dyDescent="0.3">
      <c r="C323" s="33"/>
      <c r="D323" s="33"/>
    </row>
    <row r="324" spans="3:4" x14ac:dyDescent="0.3">
      <c r="C324" s="33"/>
      <c r="D324" s="33"/>
    </row>
    <row r="325" spans="3:4" x14ac:dyDescent="0.3">
      <c r="C325" s="33"/>
      <c r="D325" s="33"/>
    </row>
    <row r="326" spans="3:4" x14ac:dyDescent="0.3">
      <c r="C326" s="33"/>
      <c r="D326" s="33"/>
    </row>
    <row r="327" spans="3:4" x14ac:dyDescent="0.3">
      <c r="C327" s="33"/>
      <c r="D327" s="33"/>
    </row>
    <row r="328" spans="3:4" x14ac:dyDescent="0.3">
      <c r="C328" s="33"/>
      <c r="D328" s="33"/>
    </row>
    <row r="329" spans="3:4" x14ac:dyDescent="0.3">
      <c r="C329" s="33"/>
      <c r="D329" s="33"/>
    </row>
    <row r="330" spans="3:4" x14ac:dyDescent="0.3">
      <c r="C330" s="33"/>
      <c r="D330" s="33"/>
    </row>
    <row r="331" spans="3:4" x14ac:dyDescent="0.3">
      <c r="C331" s="33"/>
      <c r="D331" s="33"/>
    </row>
    <row r="332" spans="3:4" x14ac:dyDescent="0.3">
      <c r="C332" s="33"/>
      <c r="D332" s="33"/>
    </row>
    <row r="333" spans="3:4" x14ac:dyDescent="0.3">
      <c r="C333" s="33"/>
      <c r="D333" s="33"/>
    </row>
    <row r="334" spans="3:4" x14ac:dyDescent="0.3">
      <c r="C334" s="33"/>
      <c r="D334" s="33"/>
    </row>
    <row r="335" spans="3:4" x14ac:dyDescent="0.3">
      <c r="C335" s="33"/>
      <c r="D335" s="33"/>
    </row>
    <row r="336" spans="3:4" x14ac:dyDescent="0.3">
      <c r="C336" s="33"/>
      <c r="D336" s="33"/>
    </row>
    <row r="337" spans="3:4" x14ac:dyDescent="0.3">
      <c r="C337" s="33"/>
      <c r="D337" s="33"/>
    </row>
    <row r="338" spans="3:4" x14ac:dyDescent="0.3">
      <c r="C338" s="33"/>
      <c r="D338" s="33"/>
    </row>
    <row r="339" spans="3:4" x14ac:dyDescent="0.3">
      <c r="C339" s="33"/>
      <c r="D339" s="33"/>
    </row>
    <row r="340" spans="3:4" x14ac:dyDescent="0.3">
      <c r="C340" s="33"/>
      <c r="D340" s="33"/>
    </row>
    <row r="341" spans="3:4" x14ac:dyDescent="0.3">
      <c r="C341" s="33"/>
      <c r="D341" s="33"/>
    </row>
    <row r="342" spans="3:4" x14ac:dyDescent="0.3">
      <c r="C342" s="33"/>
      <c r="D342" s="33"/>
    </row>
    <row r="343" spans="3:4" x14ac:dyDescent="0.3">
      <c r="C343" s="33"/>
      <c r="D343" s="33"/>
    </row>
    <row r="344" spans="3:4" x14ac:dyDescent="0.3">
      <c r="C344" s="33"/>
      <c r="D344" s="33"/>
    </row>
    <row r="345" spans="3:4" x14ac:dyDescent="0.3">
      <c r="C345" s="33"/>
      <c r="D345" s="33"/>
    </row>
    <row r="346" spans="3:4" x14ac:dyDescent="0.3">
      <c r="C346" s="33"/>
      <c r="D346" s="33"/>
    </row>
    <row r="347" spans="3:4" x14ac:dyDescent="0.3">
      <c r="C347" s="33"/>
      <c r="D347" s="33"/>
    </row>
    <row r="348" spans="3:4" x14ac:dyDescent="0.3">
      <c r="C348" s="33"/>
      <c r="D348" s="33"/>
    </row>
    <row r="349" spans="3:4" x14ac:dyDescent="0.3">
      <c r="C349" s="33"/>
      <c r="D349" s="33"/>
    </row>
    <row r="350" spans="3:4" x14ac:dyDescent="0.3">
      <c r="C350" s="33"/>
      <c r="D350" s="33"/>
    </row>
    <row r="351" spans="3:4" x14ac:dyDescent="0.3">
      <c r="C351" s="33"/>
      <c r="D351" s="33"/>
    </row>
    <row r="352" spans="3:4" x14ac:dyDescent="0.3">
      <c r="C352" s="33"/>
      <c r="D352" s="33"/>
    </row>
    <row r="353" spans="3:4" x14ac:dyDescent="0.3">
      <c r="C353" s="33"/>
      <c r="D353" s="33"/>
    </row>
    <row r="354" spans="3:4" x14ac:dyDescent="0.3">
      <c r="C354" s="33"/>
      <c r="D354" s="33"/>
    </row>
    <row r="355" spans="3:4" x14ac:dyDescent="0.3">
      <c r="C355" s="33"/>
      <c r="D355" s="33"/>
    </row>
    <row r="356" spans="3:4" x14ac:dyDescent="0.3">
      <c r="C356" s="33"/>
      <c r="D356" s="33"/>
    </row>
    <row r="357" spans="3:4" x14ac:dyDescent="0.3">
      <c r="C357" s="33"/>
      <c r="D357" s="33"/>
    </row>
    <row r="358" spans="3:4" x14ac:dyDescent="0.3">
      <c r="C358" s="33"/>
      <c r="D358" s="33"/>
    </row>
    <row r="359" spans="3:4" x14ac:dyDescent="0.3">
      <c r="C359" s="33"/>
      <c r="D359" s="33"/>
    </row>
    <row r="360" spans="3:4" x14ac:dyDescent="0.3">
      <c r="C360" s="33"/>
      <c r="D360" s="33"/>
    </row>
    <row r="361" spans="3:4" x14ac:dyDescent="0.3">
      <c r="C361" s="33"/>
      <c r="D361" s="33"/>
    </row>
    <row r="362" spans="3:4" x14ac:dyDescent="0.3">
      <c r="C362" s="33"/>
      <c r="D362" s="33"/>
    </row>
    <row r="363" spans="3:4" x14ac:dyDescent="0.3">
      <c r="C363" s="33"/>
      <c r="D363" s="33"/>
    </row>
    <row r="364" spans="3:4" x14ac:dyDescent="0.3">
      <c r="C364" s="33"/>
      <c r="D364" s="33"/>
    </row>
    <row r="365" spans="3:4" x14ac:dyDescent="0.3">
      <c r="C365" s="33"/>
      <c r="D365" s="33"/>
    </row>
    <row r="366" spans="3:4" x14ac:dyDescent="0.3">
      <c r="C366" s="33"/>
      <c r="D366" s="33"/>
    </row>
    <row r="367" spans="3:4" x14ac:dyDescent="0.3">
      <c r="C367" s="33"/>
      <c r="D367" s="33"/>
    </row>
    <row r="368" spans="3:4" x14ac:dyDescent="0.3">
      <c r="C368" s="33"/>
      <c r="D368" s="33"/>
    </row>
    <row r="369" spans="3:4" x14ac:dyDescent="0.3">
      <c r="C369" s="33"/>
      <c r="D369" s="33"/>
    </row>
    <row r="370" spans="3:4" x14ac:dyDescent="0.3">
      <c r="C370" s="33"/>
      <c r="D370" s="33"/>
    </row>
    <row r="371" spans="3:4" x14ac:dyDescent="0.3">
      <c r="C371" s="33"/>
      <c r="D371" s="33"/>
    </row>
    <row r="372" spans="3:4" x14ac:dyDescent="0.3">
      <c r="C372" s="33"/>
      <c r="D372" s="33"/>
    </row>
    <row r="373" spans="3:4" x14ac:dyDescent="0.3">
      <c r="C373" s="33"/>
      <c r="D373" s="33"/>
    </row>
    <row r="374" spans="3:4" x14ac:dyDescent="0.3">
      <c r="C374" s="33"/>
      <c r="D374" s="33"/>
    </row>
    <row r="375" spans="3:4" x14ac:dyDescent="0.3">
      <c r="C375" s="33"/>
      <c r="D375" s="33"/>
    </row>
    <row r="376" spans="3:4" x14ac:dyDescent="0.3">
      <c r="C376" s="33"/>
      <c r="D376" s="33"/>
    </row>
    <row r="377" spans="3:4" x14ac:dyDescent="0.3">
      <c r="C377" s="33"/>
      <c r="D377" s="33"/>
    </row>
    <row r="378" spans="3:4" x14ac:dyDescent="0.3">
      <c r="C378" s="33"/>
      <c r="D378" s="33"/>
    </row>
    <row r="379" spans="3:4" x14ac:dyDescent="0.3">
      <c r="C379" s="33"/>
      <c r="D379" s="33"/>
    </row>
    <row r="380" spans="3:4" x14ac:dyDescent="0.3">
      <c r="C380" s="33"/>
      <c r="D380" s="33"/>
    </row>
    <row r="381" spans="3:4" x14ac:dyDescent="0.3">
      <c r="C381" s="33"/>
      <c r="D381" s="33"/>
    </row>
    <row r="382" spans="3:4" x14ac:dyDescent="0.3">
      <c r="C382" s="33"/>
      <c r="D382" s="33"/>
    </row>
    <row r="383" spans="3:4" x14ac:dyDescent="0.3">
      <c r="C383" s="33"/>
      <c r="D383" s="33"/>
    </row>
    <row r="384" spans="3:4" x14ac:dyDescent="0.3">
      <c r="C384" s="33"/>
      <c r="D384" s="33"/>
    </row>
    <row r="385" spans="3:4" x14ac:dyDescent="0.3">
      <c r="C385" s="33"/>
      <c r="D385" s="33"/>
    </row>
    <row r="386" spans="3:4" x14ac:dyDescent="0.3">
      <c r="C386" s="33"/>
      <c r="D386" s="33"/>
    </row>
    <row r="387" spans="3:4" x14ac:dyDescent="0.3">
      <c r="C387" s="33"/>
      <c r="D387" s="33"/>
    </row>
    <row r="388" spans="3:4" x14ac:dyDescent="0.3">
      <c r="C388" s="33"/>
      <c r="D388" s="33"/>
    </row>
    <row r="389" spans="3:4" x14ac:dyDescent="0.3">
      <c r="C389" s="33"/>
      <c r="D389" s="33"/>
    </row>
    <row r="390" spans="3:4" x14ac:dyDescent="0.3">
      <c r="C390" s="33"/>
      <c r="D390" s="33"/>
    </row>
    <row r="391" spans="3:4" x14ac:dyDescent="0.3">
      <c r="C391" s="33"/>
      <c r="D391" s="33"/>
    </row>
    <row r="392" spans="3:4" x14ac:dyDescent="0.3">
      <c r="C392" s="33"/>
      <c r="D392" s="33"/>
    </row>
    <row r="393" spans="3:4" x14ac:dyDescent="0.3">
      <c r="C393" s="33"/>
      <c r="D393" s="33"/>
    </row>
    <row r="394" spans="3:4" x14ac:dyDescent="0.3">
      <c r="C394" s="33"/>
      <c r="D394" s="33"/>
    </row>
    <row r="395" spans="3:4" x14ac:dyDescent="0.3">
      <c r="C395" s="33"/>
      <c r="D395" s="33"/>
    </row>
    <row r="396" spans="3:4" x14ac:dyDescent="0.3">
      <c r="C396" s="33"/>
      <c r="D396" s="33"/>
    </row>
    <row r="397" spans="3:4" x14ac:dyDescent="0.3">
      <c r="C397" s="33"/>
      <c r="D397" s="33"/>
    </row>
    <row r="398" spans="3:4" x14ac:dyDescent="0.3">
      <c r="C398" s="33"/>
      <c r="D398" s="33"/>
    </row>
    <row r="399" spans="3:4" x14ac:dyDescent="0.3">
      <c r="C399" s="33"/>
      <c r="D399" s="33"/>
    </row>
    <row r="400" spans="3:4" x14ac:dyDescent="0.3">
      <c r="C400" s="33"/>
      <c r="D400" s="33"/>
    </row>
    <row r="401" spans="3:4" x14ac:dyDescent="0.3">
      <c r="C401" s="33"/>
      <c r="D401" s="33"/>
    </row>
    <row r="402" spans="3:4" x14ac:dyDescent="0.3">
      <c r="C402" s="33"/>
      <c r="D402" s="33"/>
    </row>
    <row r="403" spans="3:4" x14ac:dyDescent="0.3">
      <c r="C403" s="33"/>
      <c r="D403" s="33"/>
    </row>
    <row r="404" spans="3:4" x14ac:dyDescent="0.3">
      <c r="C404" s="33"/>
      <c r="D404" s="33"/>
    </row>
    <row r="405" spans="3:4" x14ac:dyDescent="0.3">
      <c r="C405" s="33"/>
      <c r="D405" s="33"/>
    </row>
    <row r="406" spans="3:4" x14ac:dyDescent="0.3">
      <c r="C406" s="33"/>
      <c r="D406" s="33"/>
    </row>
    <row r="407" spans="3:4" x14ac:dyDescent="0.3">
      <c r="C407" s="33"/>
      <c r="D407" s="33"/>
    </row>
    <row r="408" spans="3:4" x14ac:dyDescent="0.3">
      <c r="C408" s="33"/>
      <c r="D408" s="33"/>
    </row>
    <row r="409" spans="3:4" x14ac:dyDescent="0.3">
      <c r="C409" s="33"/>
      <c r="D409" s="33"/>
    </row>
    <row r="410" spans="3:4" x14ac:dyDescent="0.3">
      <c r="C410" s="33"/>
      <c r="D410" s="33"/>
    </row>
    <row r="411" spans="3:4" x14ac:dyDescent="0.3">
      <c r="C411" s="33"/>
      <c r="D411" s="33"/>
    </row>
    <row r="412" spans="3:4" x14ac:dyDescent="0.3">
      <c r="C412" s="33"/>
      <c r="D412" s="33"/>
    </row>
    <row r="413" spans="3:4" x14ac:dyDescent="0.3">
      <c r="C413" s="33"/>
      <c r="D413" s="33"/>
    </row>
    <row r="414" spans="3:4" x14ac:dyDescent="0.3">
      <c r="C414" s="33"/>
      <c r="D414" s="33"/>
    </row>
    <row r="415" spans="3:4" x14ac:dyDescent="0.3">
      <c r="C415" s="33"/>
      <c r="D415" s="33"/>
    </row>
    <row r="416" spans="3:4" x14ac:dyDescent="0.3">
      <c r="C416" s="33"/>
      <c r="D416" s="33"/>
    </row>
    <row r="417" spans="3:4" x14ac:dyDescent="0.3">
      <c r="C417" s="33"/>
      <c r="D417" s="33"/>
    </row>
    <row r="418" spans="3:4" x14ac:dyDescent="0.3">
      <c r="C418" s="33"/>
      <c r="D418" s="33"/>
    </row>
    <row r="419" spans="3:4" x14ac:dyDescent="0.3">
      <c r="C419" s="33"/>
      <c r="D419" s="33"/>
    </row>
    <row r="420" spans="3:4" x14ac:dyDescent="0.3">
      <c r="C420" s="33"/>
      <c r="D420" s="33"/>
    </row>
    <row r="421" spans="3:4" x14ac:dyDescent="0.3">
      <c r="C421" s="33"/>
      <c r="D421" s="33"/>
    </row>
    <row r="422" spans="3:4" x14ac:dyDescent="0.3">
      <c r="C422" s="33"/>
      <c r="D422" s="33"/>
    </row>
    <row r="423" spans="3:4" x14ac:dyDescent="0.3">
      <c r="C423" s="33"/>
      <c r="D423" s="33"/>
    </row>
    <row r="424" spans="3:4" x14ac:dyDescent="0.3">
      <c r="C424" s="33"/>
      <c r="D424" s="33"/>
    </row>
  </sheetData>
  <phoneticPr fontId="6" type="noConversion"/>
  <pageMargins left="0.5" right="0.25" top="0.5" bottom="0.5" header="0.5" footer="0.5"/>
  <pageSetup paperSize="5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B1:J300"/>
  <sheetViews>
    <sheetView showGridLines="0" defaultGridColor="0" topLeftCell="A55" colorId="22" zoomScaleNormal="100" workbookViewId="0"/>
  </sheetViews>
  <sheetFormatPr defaultColWidth="9.7265625" defaultRowHeight="13" x14ac:dyDescent="0.3"/>
  <cols>
    <col min="1" max="1" width="4.7265625" customWidth="1"/>
    <col min="2" max="2" width="3.7265625" customWidth="1"/>
    <col min="3" max="3" width="28.1796875" customWidth="1"/>
    <col min="4" max="4" width="20.1796875" customWidth="1"/>
    <col min="5" max="5" width="14.1796875" customWidth="1"/>
    <col min="6" max="6" width="10.453125" customWidth="1"/>
    <col min="7" max="7" width="14.7265625" customWidth="1"/>
    <col min="8" max="8" width="15.1796875" customWidth="1"/>
    <col min="9" max="9" width="14.7265625" customWidth="1"/>
    <col min="10" max="11" width="3.1796875" customWidth="1"/>
  </cols>
  <sheetData>
    <row r="1" spans="2:10" ht="16.899999999999999" customHeight="1" x14ac:dyDescent="0.35">
      <c r="B1" s="34"/>
      <c r="C1" s="127"/>
      <c r="D1" s="127"/>
      <c r="E1" s="127"/>
      <c r="F1" s="127"/>
      <c r="G1" s="127"/>
      <c r="H1" s="127"/>
      <c r="I1" s="128"/>
      <c r="J1" s="36"/>
    </row>
    <row r="2" spans="2:10" ht="16.899999999999999" customHeight="1" x14ac:dyDescent="0.35">
      <c r="B2" s="37"/>
      <c r="C2" s="129"/>
      <c r="D2" s="9"/>
      <c r="E2" s="9"/>
      <c r="F2" s="307" t="s">
        <v>377</v>
      </c>
      <c r="G2" s="9"/>
      <c r="H2" s="9"/>
      <c r="I2" s="9"/>
      <c r="J2" s="38"/>
    </row>
    <row r="3" spans="2:10" ht="16.899999999999999" customHeight="1" x14ac:dyDescent="0.35">
      <c r="B3" s="37"/>
      <c r="C3" s="129"/>
      <c r="D3" s="9"/>
      <c r="E3" s="9"/>
      <c r="F3" s="40"/>
      <c r="G3" s="9"/>
      <c r="H3" s="9"/>
      <c r="I3" s="9"/>
      <c r="J3" s="38"/>
    </row>
    <row r="4" spans="2:10" ht="16.899999999999999" customHeight="1" x14ac:dyDescent="0.35">
      <c r="B4" s="37"/>
      <c r="C4" s="14" t="str">
        <f>title!C8</f>
        <v>_________________________ (Name of Municipality)  ______________________</v>
      </c>
      <c r="D4" s="9"/>
      <c r="E4" s="9"/>
      <c r="F4" s="9"/>
      <c r="G4" s="9"/>
      <c r="H4" s="9"/>
      <c r="I4" s="9"/>
      <c r="J4" s="38"/>
    </row>
    <row r="5" spans="2:10" ht="16.899999999999999" customHeight="1" x14ac:dyDescent="0.35">
      <c r="B5" s="37"/>
      <c r="C5" s="14"/>
      <c r="D5" s="9"/>
      <c r="E5" s="9"/>
      <c r="F5" s="9"/>
      <c r="G5" s="9"/>
      <c r="H5" s="9"/>
      <c r="I5" s="9"/>
      <c r="J5" s="38"/>
    </row>
    <row r="6" spans="2:10" ht="16.899999999999999" customHeight="1" x14ac:dyDescent="0.35">
      <c r="B6" s="37"/>
      <c r="C6" s="14" t="str">
        <f>'page 1'!C7</f>
        <v>For the Year 20__</v>
      </c>
      <c r="D6" s="9"/>
      <c r="E6" s="9"/>
      <c r="F6" s="9"/>
      <c r="G6" s="9"/>
      <c r="H6" s="9"/>
      <c r="I6" s="9"/>
      <c r="J6" s="38"/>
    </row>
    <row r="7" spans="2:10" ht="16.899999999999999" customHeight="1" x14ac:dyDescent="0.35">
      <c r="B7" s="37"/>
      <c r="C7" s="130" t="s">
        <v>259</v>
      </c>
      <c r="D7" s="29"/>
      <c r="E7" s="130"/>
      <c r="F7" s="29"/>
      <c r="G7" s="29"/>
      <c r="H7" s="29"/>
      <c r="I7" s="130"/>
      <c r="J7" s="38"/>
    </row>
    <row r="8" spans="2:10" ht="16.899999999999999" customHeight="1" x14ac:dyDescent="0.35">
      <c r="B8" s="37"/>
      <c r="C8" s="131"/>
      <c r="D8" s="132" t="s">
        <v>88</v>
      </c>
      <c r="E8" s="133"/>
      <c r="F8" s="46"/>
      <c r="G8" s="46"/>
      <c r="H8" s="46"/>
      <c r="I8" s="46"/>
      <c r="J8" s="38"/>
    </row>
    <row r="9" spans="2:10" ht="16.899999999999999" customHeight="1" x14ac:dyDescent="0.35">
      <c r="B9" s="37"/>
      <c r="C9" s="134" t="s">
        <v>260</v>
      </c>
      <c r="D9" s="135" t="s">
        <v>261</v>
      </c>
      <c r="E9" s="135" t="s">
        <v>262</v>
      </c>
      <c r="F9" s="135" t="s">
        <v>232</v>
      </c>
      <c r="G9" s="135" t="s">
        <v>263</v>
      </c>
      <c r="H9" s="135" t="s">
        <v>264</v>
      </c>
      <c r="I9" s="135" t="s">
        <v>243</v>
      </c>
      <c r="J9" s="38"/>
    </row>
    <row r="10" spans="2:10" ht="16.899999999999999" customHeight="1" x14ac:dyDescent="0.35">
      <c r="B10" s="37"/>
      <c r="C10" s="344"/>
      <c r="D10" s="344"/>
      <c r="E10" s="345"/>
      <c r="F10" s="346"/>
      <c r="G10" s="136"/>
      <c r="H10" s="342"/>
      <c r="I10" s="42">
        <f>SUM(G10:H10)</f>
        <v>0</v>
      </c>
      <c r="J10" s="38"/>
    </row>
    <row r="11" spans="2:10" ht="16.899999999999999" customHeight="1" x14ac:dyDescent="0.35">
      <c r="B11" s="37"/>
      <c r="C11" s="344"/>
      <c r="D11" s="344"/>
      <c r="E11" s="345"/>
      <c r="F11" s="346"/>
      <c r="G11" s="136"/>
      <c r="H11" s="342"/>
      <c r="I11" s="42">
        <f t="shared" ref="I11:I28" si="0">SUM(G11:H11)</f>
        <v>0</v>
      </c>
      <c r="J11" s="38"/>
    </row>
    <row r="12" spans="2:10" ht="16.899999999999999" customHeight="1" x14ac:dyDescent="0.35">
      <c r="B12" s="37"/>
      <c r="C12" s="344"/>
      <c r="D12" s="344"/>
      <c r="E12" s="345"/>
      <c r="F12" s="346"/>
      <c r="G12" s="136"/>
      <c r="H12" s="342"/>
      <c r="I12" s="42">
        <f t="shared" si="0"/>
        <v>0</v>
      </c>
      <c r="J12" s="38"/>
    </row>
    <row r="13" spans="2:10" ht="16.899999999999999" customHeight="1" x14ac:dyDescent="0.35">
      <c r="B13" s="37"/>
      <c r="C13" s="344"/>
      <c r="D13" s="344"/>
      <c r="E13" s="345"/>
      <c r="F13" s="346"/>
      <c r="G13" s="136"/>
      <c r="H13" s="342"/>
      <c r="I13" s="42">
        <f t="shared" si="0"/>
        <v>0</v>
      </c>
      <c r="J13" s="38"/>
    </row>
    <row r="14" spans="2:10" ht="16.899999999999999" customHeight="1" x14ac:dyDescent="0.35">
      <c r="B14" s="37"/>
      <c r="C14" s="344"/>
      <c r="D14" s="344"/>
      <c r="E14" s="345"/>
      <c r="F14" s="346"/>
      <c r="G14" s="136"/>
      <c r="H14" s="342"/>
      <c r="I14" s="42">
        <f t="shared" si="0"/>
        <v>0</v>
      </c>
      <c r="J14" s="38"/>
    </row>
    <row r="15" spans="2:10" ht="16.899999999999999" customHeight="1" x14ac:dyDescent="0.35">
      <c r="B15" s="37"/>
      <c r="C15" s="344"/>
      <c r="D15" s="344"/>
      <c r="E15" s="345"/>
      <c r="F15" s="347"/>
      <c r="G15" s="136"/>
      <c r="H15" s="342"/>
      <c r="I15" s="42">
        <f t="shared" si="0"/>
        <v>0</v>
      </c>
      <c r="J15" s="38"/>
    </row>
    <row r="16" spans="2:10" ht="16.899999999999999" customHeight="1" x14ac:dyDescent="0.35">
      <c r="B16" s="37"/>
      <c r="C16" s="344"/>
      <c r="D16" s="344"/>
      <c r="E16" s="345"/>
      <c r="F16" s="346"/>
      <c r="G16" s="136"/>
      <c r="H16" s="342"/>
      <c r="I16" s="42">
        <f t="shared" si="0"/>
        <v>0</v>
      </c>
      <c r="J16" s="38"/>
    </row>
    <row r="17" spans="2:10" ht="16.899999999999999" customHeight="1" x14ac:dyDescent="0.35">
      <c r="B17" s="37"/>
      <c r="C17" s="344"/>
      <c r="D17" s="344"/>
      <c r="E17" s="345"/>
      <c r="F17" s="346"/>
      <c r="G17" s="136"/>
      <c r="H17" s="342"/>
      <c r="I17" s="42">
        <f t="shared" si="0"/>
        <v>0</v>
      </c>
      <c r="J17" s="38"/>
    </row>
    <row r="18" spans="2:10" ht="16.899999999999999" customHeight="1" x14ac:dyDescent="0.35">
      <c r="B18" s="37"/>
      <c r="C18" s="344"/>
      <c r="D18" s="344"/>
      <c r="E18" s="345"/>
      <c r="F18" s="346"/>
      <c r="G18" s="136"/>
      <c r="H18" s="342"/>
      <c r="I18" s="42">
        <f t="shared" si="0"/>
        <v>0</v>
      </c>
      <c r="J18" s="38"/>
    </row>
    <row r="19" spans="2:10" ht="16.899999999999999" customHeight="1" x14ac:dyDescent="0.35">
      <c r="B19" s="37"/>
      <c r="C19" s="344"/>
      <c r="D19" s="344"/>
      <c r="E19" s="345"/>
      <c r="F19" s="346"/>
      <c r="G19" s="136"/>
      <c r="H19" s="342"/>
      <c r="I19" s="42">
        <f t="shared" si="0"/>
        <v>0</v>
      </c>
      <c r="J19" s="38"/>
    </row>
    <row r="20" spans="2:10" ht="16.899999999999999" customHeight="1" x14ac:dyDescent="0.35">
      <c r="B20" s="37"/>
      <c r="C20" s="344"/>
      <c r="D20" s="344"/>
      <c r="E20" s="345"/>
      <c r="F20" s="346"/>
      <c r="G20" s="136"/>
      <c r="H20" s="342"/>
      <c r="I20" s="42">
        <f t="shared" si="0"/>
        <v>0</v>
      </c>
      <c r="J20" s="38"/>
    </row>
    <row r="21" spans="2:10" ht="16.899999999999999" customHeight="1" x14ac:dyDescent="0.35">
      <c r="B21" s="37"/>
      <c r="C21" s="344"/>
      <c r="D21" s="344"/>
      <c r="E21" s="345"/>
      <c r="F21" s="347"/>
      <c r="G21" s="136"/>
      <c r="H21" s="342"/>
      <c r="I21" s="42">
        <f t="shared" si="0"/>
        <v>0</v>
      </c>
      <c r="J21" s="38"/>
    </row>
    <row r="22" spans="2:10" ht="16.899999999999999" customHeight="1" x14ac:dyDescent="0.35">
      <c r="B22" s="37"/>
      <c r="C22" s="344"/>
      <c r="D22" s="344"/>
      <c r="E22" s="345"/>
      <c r="F22" s="346"/>
      <c r="G22" s="136"/>
      <c r="H22" s="342"/>
      <c r="I22" s="42">
        <f t="shared" si="0"/>
        <v>0</v>
      </c>
      <c r="J22" s="38"/>
    </row>
    <row r="23" spans="2:10" ht="16.899999999999999" customHeight="1" x14ac:dyDescent="0.35">
      <c r="B23" s="37"/>
      <c r="C23" s="344"/>
      <c r="D23" s="344"/>
      <c r="E23" s="345"/>
      <c r="F23" s="346"/>
      <c r="G23" s="136"/>
      <c r="H23" s="342"/>
      <c r="I23" s="42">
        <f t="shared" si="0"/>
        <v>0</v>
      </c>
      <c r="J23" s="38"/>
    </row>
    <row r="24" spans="2:10" ht="16.899999999999999" customHeight="1" x14ac:dyDescent="0.35">
      <c r="B24" s="37"/>
      <c r="C24" s="344"/>
      <c r="D24" s="344"/>
      <c r="E24" s="345"/>
      <c r="F24" s="346"/>
      <c r="G24" s="136"/>
      <c r="H24" s="342"/>
      <c r="I24" s="42">
        <f t="shared" si="0"/>
        <v>0</v>
      </c>
      <c r="J24" s="38"/>
    </row>
    <row r="25" spans="2:10" ht="16.899999999999999" customHeight="1" x14ac:dyDescent="0.35">
      <c r="B25" s="37"/>
      <c r="C25" s="344"/>
      <c r="D25" s="344"/>
      <c r="E25" s="345"/>
      <c r="F25" s="346"/>
      <c r="G25" s="136"/>
      <c r="H25" s="342"/>
      <c r="I25" s="42">
        <f t="shared" si="0"/>
        <v>0</v>
      </c>
      <c r="J25" s="38"/>
    </row>
    <row r="26" spans="2:10" ht="16.899999999999999" customHeight="1" x14ac:dyDescent="0.35">
      <c r="B26" s="37"/>
      <c r="C26" s="344"/>
      <c r="D26" s="344"/>
      <c r="E26" s="345"/>
      <c r="F26" s="347"/>
      <c r="G26" s="136"/>
      <c r="H26" s="342"/>
      <c r="I26" s="42">
        <f t="shared" si="0"/>
        <v>0</v>
      </c>
      <c r="J26" s="38"/>
    </row>
    <row r="27" spans="2:10" ht="16.899999999999999" customHeight="1" x14ac:dyDescent="0.35">
      <c r="B27" s="37"/>
      <c r="C27" s="344"/>
      <c r="D27" s="344"/>
      <c r="E27" s="345"/>
      <c r="F27" s="346"/>
      <c r="G27" s="136"/>
      <c r="H27" s="342"/>
      <c r="I27" s="42">
        <f t="shared" si="0"/>
        <v>0</v>
      </c>
      <c r="J27" s="38"/>
    </row>
    <row r="28" spans="2:10" ht="16.899999999999999" customHeight="1" x14ac:dyDescent="0.35">
      <c r="B28" s="37"/>
      <c r="C28" s="344"/>
      <c r="D28" s="344"/>
      <c r="E28" s="345"/>
      <c r="F28" s="347"/>
      <c r="G28" s="136"/>
      <c r="H28" s="342"/>
      <c r="I28" s="42">
        <f t="shared" si="0"/>
        <v>0</v>
      </c>
      <c r="J28" s="38"/>
    </row>
    <row r="29" spans="2:10" ht="16.899999999999999" customHeight="1" x14ac:dyDescent="0.35">
      <c r="B29" s="37"/>
      <c r="C29" s="137"/>
      <c r="D29" s="137"/>
      <c r="E29" s="137"/>
      <c r="F29" s="138"/>
      <c r="G29" s="139"/>
      <c r="H29" s="139"/>
      <c r="I29" s="140"/>
      <c r="J29" s="38"/>
    </row>
    <row r="30" spans="2:10" ht="16.899999999999999" customHeight="1" x14ac:dyDescent="0.35">
      <c r="B30" s="37"/>
      <c r="C30" s="22"/>
      <c r="D30" s="141"/>
      <c r="E30" s="137"/>
      <c r="F30" s="138"/>
      <c r="G30" s="619" t="s">
        <v>265</v>
      </c>
      <c r="H30" s="140"/>
      <c r="I30" s="42">
        <f>SUM(I10:I29)</f>
        <v>0</v>
      </c>
      <c r="J30" s="38"/>
    </row>
    <row r="31" spans="2:10" ht="16.899999999999999" customHeight="1" x14ac:dyDescent="0.35">
      <c r="B31" s="37"/>
      <c r="C31" s="141"/>
      <c r="D31" s="141"/>
      <c r="E31" s="141"/>
      <c r="F31" s="141"/>
      <c r="G31" s="141"/>
      <c r="H31" s="140"/>
      <c r="I31" s="140"/>
      <c r="J31" s="38"/>
    </row>
    <row r="32" spans="2:10" ht="16.899999999999999" customHeight="1" x14ac:dyDescent="0.35">
      <c r="B32" s="37"/>
      <c r="C32" s="142" t="s">
        <v>266</v>
      </c>
      <c r="D32" s="143"/>
      <c r="E32" s="143"/>
      <c r="F32" s="143"/>
      <c r="G32" s="143"/>
      <c r="H32" s="144"/>
      <c r="I32" s="144"/>
      <c r="J32" s="38"/>
    </row>
    <row r="33" spans="2:10" ht="16.899999999999999" customHeight="1" x14ac:dyDescent="0.35">
      <c r="B33" s="37"/>
      <c r="C33" s="145" t="s">
        <v>260</v>
      </c>
      <c r="D33" s="146"/>
      <c r="E33" s="146"/>
      <c r="F33" s="145" t="s">
        <v>267</v>
      </c>
      <c r="G33" s="146"/>
      <c r="H33" s="147"/>
      <c r="I33" s="148" t="s">
        <v>263</v>
      </c>
      <c r="J33" s="38"/>
    </row>
    <row r="34" spans="2:10" ht="16.899999999999999" customHeight="1" x14ac:dyDescent="0.35">
      <c r="B34" s="37"/>
      <c r="C34" s="340"/>
      <c r="D34" s="341"/>
      <c r="E34" s="341"/>
      <c r="F34" s="342"/>
      <c r="G34" s="341"/>
      <c r="H34" s="343"/>
      <c r="I34" s="42"/>
      <c r="J34" s="38"/>
    </row>
    <row r="35" spans="2:10" ht="16.899999999999999" customHeight="1" x14ac:dyDescent="0.35">
      <c r="B35" s="37"/>
      <c r="C35" s="340"/>
      <c r="D35" s="341"/>
      <c r="E35" s="341"/>
      <c r="F35" s="342"/>
      <c r="G35" s="341"/>
      <c r="H35" s="343"/>
      <c r="I35" s="42"/>
      <c r="J35" s="38"/>
    </row>
    <row r="36" spans="2:10" ht="16.899999999999999" customHeight="1" x14ac:dyDescent="0.35">
      <c r="B36" s="37"/>
      <c r="C36" s="340"/>
      <c r="D36" s="341"/>
      <c r="E36" s="341"/>
      <c r="F36" s="342"/>
      <c r="G36" s="341"/>
      <c r="H36" s="343"/>
      <c r="I36" s="42"/>
      <c r="J36" s="38"/>
    </row>
    <row r="37" spans="2:10" ht="16.899999999999999" customHeight="1" x14ac:dyDescent="0.35">
      <c r="B37" s="37"/>
      <c r="C37" s="340"/>
      <c r="D37" s="341"/>
      <c r="E37" s="341"/>
      <c r="F37" s="342"/>
      <c r="G37" s="341"/>
      <c r="H37" s="343"/>
      <c r="I37" s="42"/>
      <c r="J37" s="38"/>
    </row>
    <row r="38" spans="2:10" ht="16.899999999999999" customHeight="1" x14ac:dyDescent="0.35">
      <c r="B38" s="37"/>
      <c r="C38" s="340"/>
      <c r="D38" s="341"/>
      <c r="E38" s="341"/>
      <c r="F38" s="342"/>
      <c r="G38" s="341"/>
      <c r="H38" s="343"/>
      <c r="I38" s="42"/>
      <c r="J38" s="38"/>
    </row>
    <row r="39" spans="2:10" ht="16.899999999999999" customHeight="1" x14ac:dyDescent="0.35">
      <c r="B39" s="37"/>
      <c r="C39" s="340"/>
      <c r="D39" s="341"/>
      <c r="E39" s="341"/>
      <c r="F39" s="342"/>
      <c r="G39" s="341"/>
      <c r="H39" s="343"/>
      <c r="I39" s="42"/>
      <c r="J39" s="38"/>
    </row>
    <row r="40" spans="2:10" ht="16.899999999999999" customHeight="1" x14ac:dyDescent="0.35">
      <c r="B40" s="37"/>
      <c r="C40" s="340"/>
      <c r="D40" s="341"/>
      <c r="E40" s="341"/>
      <c r="F40" s="342"/>
      <c r="G40" s="341"/>
      <c r="H40" s="343"/>
      <c r="I40" s="42"/>
      <c r="J40" s="38"/>
    </row>
    <row r="41" spans="2:10" ht="16.899999999999999" customHeight="1" x14ac:dyDescent="0.35">
      <c r="B41" s="37"/>
      <c r="C41" s="340"/>
      <c r="D41" s="341"/>
      <c r="E41" s="341"/>
      <c r="F41" s="342"/>
      <c r="G41" s="341"/>
      <c r="H41" s="343"/>
      <c r="I41" s="42"/>
      <c r="J41" s="38"/>
    </row>
    <row r="42" spans="2:10" ht="16.899999999999999" customHeight="1" x14ac:dyDescent="0.35">
      <c r="B42" s="37"/>
      <c r="C42" s="340"/>
      <c r="D42" s="341"/>
      <c r="E42" s="341"/>
      <c r="F42" s="342"/>
      <c r="G42" s="341"/>
      <c r="H42" s="343"/>
      <c r="I42" s="42"/>
      <c r="J42" s="38"/>
    </row>
    <row r="43" spans="2:10" ht="16.899999999999999" customHeight="1" x14ac:dyDescent="0.35">
      <c r="B43" s="37"/>
      <c r="C43" s="340"/>
      <c r="D43" s="341"/>
      <c r="E43" s="341"/>
      <c r="F43" s="342"/>
      <c r="G43" s="341"/>
      <c r="H43" s="343"/>
      <c r="I43" s="42"/>
      <c r="J43" s="38"/>
    </row>
    <row r="44" spans="2:10" ht="16.899999999999999" customHeight="1" x14ac:dyDescent="0.35">
      <c r="B44" s="37"/>
      <c r="C44" s="340"/>
      <c r="D44" s="341"/>
      <c r="E44" s="341"/>
      <c r="F44" s="342"/>
      <c r="G44" s="341"/>
      <c r="H44" s="343"/>
      <c r="I44" s="42"/>
      <c r="J44" s="38"/>
    </row>
    <row r="45" spans="2:10" ht="16.899999999999999" customHeight="1" x14ac:dyDescent="0.35">
      <c r="B45" s="37"/>
      <c r="C45" s="340"/>
      <c r="D45" s="341"/>
      <c r="E45" s="341"/>
      <c r="F45" s="342"/>
      <c r="G45" s="341"/>
      <c r="H45" s="343"/>
      <c r="I45" s="42"/>
      <c r="J45" s="38"/>
    </row>
    <row r="46" spans="2:10" ht="16.899999999999999" customHeight="1" x14ac:dyDescent="0.35">
      <c r="B46" s="37"/>
      <c r="C46" s="340"/>
      <c r="D46" s="341"/>
      <c r="E46" s="341"/>
      <c r="F46" s="342"/>
      <c r="G46" s="341"/>
      <c r="H46" s="343"/>
      <c r="I46" s="42"/>
      <c r="J46" s="38"/>
    </row>
    <row r="47" spans="2:10" ht="16.899999999999999" customHeight="1" x14ac:dyDescent="0.35">
      <c r="B47" s="37"/>
      <c r="C47" s="21"/>
      <c r="D47" s="21"/>
      <c r="E47" s="21"/>
      <c r="F47" s="43"/>
      <c r="G47" s="21"/>
      <c r="H47" s="21"/>
      <c r="I47" s="50"/>
      <c r="J47" s="38"/>
    </row>
    <row r="48" spans="2:10" ht="16.899999999999999" customHeight="1" x14ac:dyDescent="0.35">
      <c r="B48" s="37"/>
      <c r="C48" s="22"/>
      <c r="D48" s="21"/>
      <c r="E48" s="22"/>
      <c r="F48" s="22"/>
      <c r="G48" s="620" t="s">
        <v>268</v>
      </c>
      <c r="H48" s="21"/>
      <c r="I48" s="42">
        <f>SUM(I34:I46)</f>
        <v>0</v>
      </c>
      <c r="J48" s="38"/>
    </row>
    <row r="49" spans="2:10" ht="16.899999999999999" customHeight="1" x14ac:dyDescent="0.35">
      <c r="B49" s="37"/>
      <c r="C49" s="21"/>
      <c r="D49" s="21"/>
      <c r="E49" s="21"/>
      <c r="F49" s="21"/>
      <c r="G49" s="21"/>
      <c r="H49" s="21"/>
      <c r="I49" s="50"/>
      <c r="J49" s="38"/>
    </row>
    <row r="50" spans="2:10" ht="16.899999999999999" customHeight="1" x14ac:dyDescent="0.35">
      <c r="B50" s="37"/>
      <c r="C50" s="302" t="s">
        <v>378</v>
      </c>
      <c r="D50" s="29"/>
      <c r="E50" s="29"/>
      <c r="F50" s="29"/>
      <c r="G50" s="29"/>
      <c r="H50" s="29"/>
      <c r="I50" s="130"/>
      <c r="J50" s="38"/>
    </row>
    <row r="51" spans="2:10" ht="16.899999999999999" customHeight="1" x14ac:dyDescent="0.35">
      <c r="B51" s="37"/>
      <c r="C51" s="312" t="s">
        <v>389</v>
      </c>
      <c r="D51" s="46"/>
      <c r="E51" s="135" t="s">
        <v>269</v>
      </c>
      <c r="F51" s="135" t="s">
        <v>270</v>
      </c>
      <c r="G51" s="14" t="s">
        <v>271</v>
      </c>
      <c r="H51" s="14"/>
      <c r="I51" s="77" t="s">
        <v>263</v>
      </c>
      <c r="J51" s="38"/>
    </row>
    <row r="52" spans="2:10" ht="16.899999999999999" customHeight="1" x14ac:dyDescent="0.35">
      <c r="B52" s="37"/>
      <c r="C52" s="333"/>
      <c r="D52" s="334"/>
      <c r="E52" s="335"/>
      <c r="F52" s="335"/>
      <c r="G52" s="336"/>
      <c r="H52" s="336"/>
      <c r="I52" s="337"/>
      <c r="J52" s="38"/>
    </row>
    <row r="53" spans="2:10" ht="16.899999999999999" customHeight="1" x14ac:dyDescent="0.35">
      <c r="B53" s="37"/>
      <c r="C53" s="333"/>
      <c r="D53" s="334"/>
      <c r="E53" s="335"/>
      <c r="F53" s="335"/>
      <c r="G53" s="336"/>
      <c r="H53" s="336"/>
      <c r="I53" s="337"/>
      <c r="J53" s="38"/>
    </row>
    <row r="54" spans="2:10" ht="16.899999999999999" customHeight="1" x14ac:dyDescent="0.35">
      <c r="B54" s="37"/>
      <c r="C54" s="333"/>
      <c r="D54" s="334"/>
      <c r="E54" s="335"/>
      <c r="F54" s="335"/>
      <c r="G54" s="336"/>
      <c r="H54" s="336"/>
      <c r="I54" s="337"/>
      <c r="J54" s="38"/>
    </row>
    <row r="55" spans="2:10" ht="16.899999999999999" customHeight="1" x14ac:dyDescent="0.35">
      <c r="B55" s="37"/>
      <c r="C55" s="333"/>
      <c r="D55" s="334"/>
      <c r="E55" s="335"/>
      <c r="F55" s="335"/>
      <c r="G55" s="336"/>
      <c r="H55" s="336"/>
      <c r="I55" s="337"/>
      <c r="J55" s="38"/>
    </row>
    <row r="56" spans="2:10" ht="16.899999999999999" customHeight="1" x14ac:dyDescent="0.35">
      <c r="B56" s="37"/>
      <c r="C56" s="21"/>
      <c r="D56" s="21"/>
      <c r="E56" s="21"/>
      <c r="F56" s="21"/>
      <c r="G56" s="21"/>
      <c r="H56" s="21"/>
      <c r="I56" s="150"/>
      <c r="J56" s="38"/>
    </row>
    <row r="57" spans="2:10" ht="16.899999999999999" customHeight="1" x14ac:dyDescent="0.35">
      <c r="B57" s="37"/>
      <c r="C57" s="22"/>
      <c r="D57" s="21"/>
      <c r="E57" s="21"/>
      <c r="F57" s="21"/>
      <c r="G57" s="620" t="s">
        <v>272</v>
      </c>
      <c r="H57" s="21"/>
      <c r="I57" s="42">
        <f>SUM(I52:I55)</f>
        <v>0</v>
      </c>
      <c r="J57" s="38"/>
    </row>
    <row r="58" spans="2:10" ht="16.899999999999999" customHeight="1" x14ac:dyDescent="0.35">
      <c r="B58" s="37"/>
      <c r="C58" s="21"/>
      <c r="D58" s="21"/>
      <c r="E58" s="21"/>
      <c r="F58" s="21"/>
      <c r="G58" s="21"/>
      <c r="H58" s="21"/>
      <c r="I58" s="21"/>
      <c r="J58" s="38"/>
    </row>
    <row r="59" spans="2:10" ht="16.899999999999999" customHeight="1" x14ac:dyDescent="0.35">
      <c r="B59" s="37"/>
      <c r="C59" s="302" t="s">
        <v>362</v>
      </c>
      <c r="D59" s="29"/>
      <c r="E59" s="29"/>
      <c r="F59" s="29"/>
      <c r="G59" s="29"/>
      <c r="H59" s="29"/>
      <c r="I59" s="29"/>
      <c r="J59" s="38"/>
    </row>
    <row r="60" spans="2:10" ht="16.899999999999999" customHeight="1" x14ac:dyDescent="0.35">
      <c r="B60" s="37"/>
      <c r="C60" s="312" t="s">
        <v>389</v>
      </c>
      <c r="D60" s="151"/>
      <c r="E60" s="77" t="s">
        <v>269</v>
      </c>
      <c r="F60" s="77" t="s">
        <v>270</v>
      </c>
      <c r="G60" s="152" t="s">
        <v>271</v>
      </c>
      <c r="H60" s="153"/>
      <c r="I60" s="77" t="s">
        <v>263</v>
      </c>
      <c r="J60" s="38"/>
    </row>
    <row r="61" spans="2:10" ht="16.899999999999999" customHeight="1" x14ac:dyDescent="0.35">
      <c r="B61" s="37"/>
      <c r="C61" s="328"/>
      <c r="D61" s="329"/>
      <c r="E61" s="77"/>
      <c r="F61" s="77"/>
      <c r="G61" s="152"/>
      <c r="H61" s="153"/>
      <c r="I61" s="338"/>
      <c r="J61" s="38"/>
    </row>
    <row r="62" spans="2:10" ht="16.899999999999999" customHeight="1" x14ac:dyDescent="0.35">
      <c r="B62" s="37"/>
      <c r="C62" s="328"/>
      <c r="D62" s="329"/>
      <c r="E62" s="77"/>
      <c r="F62" s="77"/>
      <c r="G62" s="152"/>
      <c r="H62" s="153"/>
      <c r="I62" s="338"/>
      <c r="J62" s="38"/>
    </row>
    <row r="63" spans="2:10" ht="16.899999999999999" customHeight="1" x14ac:dyDescent="0.35">
      <c r="B63" s="37"/>
      <c r="C63" s="330"/>
      <c r="D63" s="331"/>
      <c r="E63" s="154"/>
      <c r="F63" s="154"/>
      <c r="G63" s="155"/>
      <c r="H63" s="149"/>
      <c r="I63" s="339"/>
      <c r="J63" s="38"/>
    </row>
    <row r="64" spans="2:10" ht="16.899999999999999" customHeight="1" x14ac:dyDescent="0.35">
      <c r="B64" s="37"/>
      <c r="C64" s="330"/>
      <c r="D64" s="332"/>
      <c r="E64" s="157"/>
      <c r="F64" s="157"/>
      <c r="G64" s="158"/>
      <c r="H64" s="156"/>
      <c r="I64" s="339"/>
      <c r="J64" s="38"/>
    </row>
    <row r="65" spans="2:10" ht="16.899999999999999" customHeight="1" x14ac:dyDescent="0.35">
      <c r="B65" s="37"/>
      <c r="C65" s="21"/>
      <c r="D65" s="21"/>
      <c r="E65" s="21"/>
      <c r="F65" s="21"/>
      <c r="G65" s="21"/>
      <c r="H65" s="21"/>
      <c r="I65" s="43"/>
      <c r="J65" s="38"/>
    </row>
    <row r="66" spans="2:10" ht="16.899999999999999" customHeight="1" x14ac:dyDescent="0.35">
      <c r="B66" s="37"/>
      <c r="C66" s="22"/>
      <c r="D66" s="21"/>
      <c r="E66" s="21"/>
      <c r="F66" s="21"/>
      <c r="G66" s="620" t="s">
        <v>273</v>
      </c>
      <c r="H66" s="21"/>
      <c r="I66" s="42">
        <f>SUM(I61:I64)</f>
        <v>0</v>
      </c>
      <c r="J66" s="38"/>
    </row>
    <row r="67" spans="2:10" ht="16.899999999999999" customHeight="1" thickBot="1" x14ac:dyDescent="0.4">
      <c r="B67" s="61"/>
      <c r="C67" s="62"/>
      <c r="D67" s="62"/>
      <c r="E67" s="62"/>
      <c r="F67" s="62"/>
      <c r="G67" s="62"/>
      <c r="H67" s="62"/>
      <c r="I67" s="62"/>
      <c r="J67" s="64"/>
    </row>
    <row r="68" spans="2:10" ht="16" customHeight="1" x14ac:dyDescent="0.35">
      <c r="B68" s="22"/>
      <c r="C68" s="21"/>
      <c r="D68" s="21"/>
      <c r="E68" s="21"/>
      <c r="F68" s="21"/>
      <c r="G68" s="21"/>
      <c r="H68" s="21"/>
      <c r="I68" s="391" t="s">
        <v>19</v>
      </c>
      <c r="J68" s="22"/>
    </row>
    <row r="69" spans="2:10" x14ac:dyDescent="0.3">
      <c r="C69" s="16"/>
      <c r="D69" s="17"/>
      <c r="E69" s="17"/>
      <c r="F69" s="17"/>
      <c r="G69" s="17"/>
      <c r="H69" s="17"/>
      <c r="I69" s="17"/>
    </row>
    <row r="70" spans="2:10" x14ac:dyDescent="0.3">
      <c r="C70" s="16"/>
      <c r="D70" s="17"/>
      <c r="E70" s="17"/>
      <c r="F70" s="17"/>
      <c r="G70" s="17"/>
      <c r="H70" s="17"/>
      <c r="I70" s="17"/>
    </row>
    <row r="71" spans="2:10" x14ac:dyDescent="0.3">
      <c r="C71" s="16"/>
      <c r="D71" s="17"/>
      <c r="E71" s="17"/>
      <c r="F71" s="17"/>
      <c r="G71" s="17"/>
      <c r="H71" s="17"/>
      <c r="I71" s="17"/>
    </row>
    <row r="72" spans="2:10" x14ac:dyDescent="0.3">
      <c r="C72" s="16"/>
      <c r="D72" s="17"/>
      <c r="E72" s="17"/>
      <c r="F72" s="17"/>
      <c r="G72" s="17"/>
      <c r="H72" s="17"/>
      <c r="I72" s="17"/>
    </row>
    <row r="73" spans="2:10" x14ac:dyDescent="0.3">
      <c r="C73" s="16"/>
      <c r="D73" s="17"/>
      <c r="E73" s="17"/>
      <c r="F73" s="17"/>
      <c r="G73" s="17"/>
      <c r="H73" s="17"/>
      <c r="I73" s="17"/>
    </row>
    <row r="74" spans="2:10" x14ac:dyDescent="0.3">
      <c r="C74" s="16"/>
      <c r="D74" s="17"/>
      <c r="E74" s="17"/>
      <c r="F74" s="17"/>
      <c r="G74" s="17"/>
      <c r="H74" s="17"/>
      <c r="I74" s="17"/>
    </row>
    <row r="75" spans="2:10" x14ac:dyDescent="0.3">
      <c r="C75" s="16"/>
      <c r="D75" s="17"/>
      <c r="E75" s="17"/>
      <c r="F75" s="17"/>
      <c r="G75" s="17"/>
      <c r="H75" s="17"/>
      <c r="I75" s="17"/>
    </row>
    <row r="76" spans="2:10" x14ac:dyDescent="0.3">
      <c r="C76" s="16"/>
      <c r="D76" s="17"/>
      <c r="E76" s="17"/>
      <c r="F76" s="17"/>
      <c r="G76" s="17"/>
      <c r="H76" s="17"/>
      <c r="I76" s="17"/>
    </row>
    <row r="77" spans="2:10" x14ac:dyDescent="0.3">
      <c r="C77" s="16"/>
      <c r="D77" s="17"/>
      <c r="E77" s="17"/>
      <c r="F77" s="17"/>
      <c r="G77" s="17"/>
      <c r="H77" s="17"/>
      <c r="I77" s="17"/>
    </row>
    <row r="78" spans="2:10" x14ac:dyDescent="0.3">
      <c r="C78" s="16"/>
      <c r="D78" s="17"/>
      <c r="E78" s="17"/>
      <c r="F78" s="17"/>
      <c r="G78" s="17"/>
      <c r="H78" s="17"/>
      <c r="I78" s="17"/>
    </row>
    <row r="79" spans="2:10" x14ac:dyDescent="0.3">
      <c r="C79" s="16"/>
      <c r="D79" s="17"/>
      <c r="E79" s="17"/>
      <c r="F79" s="17"/>
      <c r="G79" s="17"/>
      <c r="H79" s="17"/>
      <c r="I79" s="17"/>
    </row>
    <row r="80" spans="2:10" x14ac:dyDescent="0.3">
      <c r="C80" s="16"/>
      <c r="D80" s="17"/>
      <c r="E80" s="17"/>
      <c r="F80" s="17"/>
      <c r="G80" s="17"/>
      <c r="H80" s="17"/>
      <c r="I80" s="17"/>
    </row>
    <row r="81" spans="3:9" x14ac:dyDescent="0.3">
      <c r="C81" s="16"/>
      <c r="D81" s="17"/>
      <c r="E81" s="17"/>
      <c r="F81" s="17"/>
      <c r="G81" s="17"/>
      <c r="H81" s="17"/>
      <c r="I81" s="17"/>
    </row>
    <row r="82" spans="3:9" x14ac:dyDescent="0.3">
      <c r="C82" s="16"/>
      <c r="D82" s="17"/>
      <c r="E82" s="17"/>
      <c r="F82" s="17"/>
      <c r="G82" s="17"/>
      <c r="H82" s="17"/>
      <c r="I82" s="17"/>
    </row>
    <row r="83" spans="3:9" x14ac:dyDescent="0.3">
      <c r="C83" s="16"/>
      <c r="D83" s="17"/>
      <c r="E83" s="17"/>
      <c r="F83" s="17"/>
      <c r="G83" s="17"/>
      <c r="H83" s="17"/>
      <c r="I83" s="17"/>
    </row>
    <row r="84" spans="3:9" x14ac:dyDescent="0.3">
      <c r="C84" s="16"/>
      <c r="D84" s="17"/>
      <c r="E84" s="17"/>
      <c r="F84" s="17"/>
      <c r="G84" s="17"/>
      <c r="H84" s="17"/>
      <c r="I84" s="17"/>
    </row>
    <row r="85" spans="3:9" x14ac:dyDescent="0.3">
      <c r="C85" s="16"/>
      <c r="D85" s="17"/>
      <c r="E85" s="17"/>
      <c r="F85" s="17"/>
      <c r="G85" s="17"/>
      <c r="H85" s="17"/>
      <c r="I85" s="17"/>
    </row>
    <row r="86" spans="3:9" x14ac:dyDescent="0.3">
      <c r="C86" s="16"/>
      <c r="D86" s="17"/>
      <c r="E86" s="17"/>
      <c r="F86" s="17"/>
      <c r="G86" s="17"/>
      <c r="H86" s="17"/>
      <c r="I86" s="17"/>
    </row>
    <row r="87" spans="3:9" x14ac:dyDescent="0.3">
      <c r="C87" s="16"/>
      <c r="D87" s="17"/>
      <c r="E87" s="17"/>
      <c r="F87" s="17"/>
      <c r="G87" s="17"/>
      <c r="H87" s="17"/>
      <c r="I87" s="17"/>
    </row>
    <row r="88" spans="3:9" x14ac:dyDescent="0.3">
      <c r="C88" s="16"/>
      <c r="D88" s="17"/>
      <c r="E88" s="17"/>
      <c r="F88" s="17"/>
      <c r="G88" s="17"/>
      <c r="H88" s="17"/>
      <c r="I88" s="17"/>
    </row>
    <row r="89" spans="3:9" x14ac:dyDescent="0.3">
      <c r="C89" s="16"/>
      <c r="D89" s="17"/>
      <c r="E89" s="17"/>
      <c r="F89" s="17"/>
      <c r="G89" s="17"/>
      <c r="H89" s="17"/>
      <c r="I89" s="17"/>
    </row>
    <row r="90" spans="3:9" x14ac:dyDescent="0.3">
      <c r="C90" s="16"/>
      <c r="D90" s="17"/>
      <c r="E90" s="17"/>
      <c r="F90" s="17"/>
      <c r="G90" s="17"/>
      <c r="H90" s="17"/>
      <c r="I90" s="17"/>
    </row>
    <row r="91" spans="3:9" x14ac:dyDescent="0.3">
      <c r="C91" s="16"/>
      <c r="D91" s="17"/>
      <c r="E91" s="17"/>
      <c r="F91" s="17"/>
      <c r="G91" s="17"/>
      <c r="H91" s="17"/>
      <c r="I91" s="17"/>
    </row>
    <row r="92" spans="3:9" x14ac:dyDescent="0.3">
      <c r="C92" s="16"/>
      <c r="D92" s="17"/>
      <c r="E92" s="17"/>
      <c r="F92" s="17"/>
      <c r="G92" s="17"/>
      <c r="H92" s="17"/>
      <c r="I92" s="17"/>
    </row>
    <row r="93" spans="3:9" x14ac:dyDescent="0.3">
      <c r="C93" s="16"/>
      <c r="D93" s="17"/>
      <c r="E93" s="17"/>
      <c r="F93" s="17"/>
      <c r="G93" s="17"/>
      <c r="H93" s="17"/>
      <c r="I93" s="17"/>
    </row>
    <row r="94" spans="3:9" x14ac:dyDescent="0.3">
      <c r="C94" s="16"/>
      <c r="D94" s="17"/>
      <c r="E94" s="17"/>
      <c r="F94" s="17"/>
      <c r="G94" s="17"/>
      <c r="H94" s="17"/>
      <c r="I94" s="17"/>
    </row>
    <row r="95" spans="3:9" x14ac:dyDescent="0.3">
      <c r="C95" s="16"/>
      <c r="D95" s="17"/>
      <c r="E95" s="17"/>
      <c r="F95" s="17"/>
      <c r="G95" s="17"/>
      <c r="H95" s="17"/>
      <c r="I95" s="17"/>
    </row>
    <row r="96" spans="3:9" x14ac:dyDescent="0.3">
      <c r="C96" s="16"/>
      <c r="D96" s="17"/>
      <c r="E96" s="17"/>
      <c r="F96" s="17"/>
      <c r="G96" s="17"/>
      <c r="H96" s="17"/>
      <c r="I96" s="17"/>
    </row>
    <row r="97" spans="3:9" x14ac:dyDescent="0.3">
      <c r="C97" s="16"/>
      <c r="D97" s="17"/>
      <c r="E97" s="17"/>
      <c r="F97" s="17"/>
      <c r="G97" s="17"/>
      <c r="H97" s="17"/>
      <c r="I97" s="17"/>
    </row>
    <row r="98" spans="3:9" x14ac:dyDescent="0.3">
      <c r="C98" s="16"/>
      <c r="D98" s="17"/>
      <c r="E98" s="17"/>
      <c r="F98" s="17"/>
      <c r="G98" s="17"/>
      <c r="H98" s="17"/>
      <c r="I98" s="17"/>
    </row>
    <row r="99" spans="3:9" x14ac:dyDescent="0.3">
      <c r="C99" s="33"/>
      <c r="G99" s="17"/>
      <c r="H99" s="17"/>
      <c r="I99" s="17"/>
    </row>
    <row r="100" spans="3:9" x14ac:dyDescent="0.3">
      <c r="C100" s="33"/>
    </row>
    <row r="101" spans="3:9" x14ac:dyDescent="0.3">
      <c r="C101" s="33"/>
    </row>
    <row r="102" spans="3:9" x14ac:dyDescent="0.3">
      <c r="C102" s="33"/>
    </row>
    <row r="103" spans="3:9" x14ac:dyDescent="0.3">
      <c r="C103" s="33"/>
    </row>
    <row r="104" spans="3:9" x14ac:dyDescent="0.3">
      <c r="C104" s="33"/>
    </row>
    <row r="105" spans="3:9" x14ac:dyDescent="0.3">
      <c r="C105" s="33"/>
    </row>
    <row r="106" spans="3:9" x14ac:dyDescent="0.3">
      <c r="C106" s="33"/>
    </row>
    <row r="107" spans="3:9" x14ac:dyDescent="0.3">
      <c r="C107" s="33"/>
    </row>
    <row r="108" spans="3:9" x14ac:dyDescent="0.3">
      <c r="C108" s="33"/>
    </row>
    <row r="109" spans="3:9" x14ac:dyDescent="0.3">
      <c r="C109" s="33"/>
    </row>
    <row r="110" spans="3:9" x14ac:dyDescent="0.3">
      <c r="C110" s="33"/>
    </row>
    <row r="111" spans="3:9" x14ac:dyDescent="0.3">
      <c r="C111" s="33"/>
    </row>
    <row r="112" spans="3:9" x14ac:dyDescent="0.3">
      <c r="C112" s="33"/>
    </row>
    <row r="113" spans="3:3" x14ac:dyDescent="0.3">
      <c r="C113" s="33"/>
    </row>
    <row r="114" spans="3:3" x14ac:dyDescent="0.3">
      <c r="C114" s="33"/>
    </row>
    <row r="115" spans="3:3" x14ac:dyDescent="0.3">
      <c r="C115" s="33"/>
    </row>
    <row r="116" spans="3:3" x14ac:dyDescent="0.3">
      <c r="C116" s="33"/>
    </row>
    <row r="117" spans="3:3" x14ac:dyDescent="0.3">
      <c r="C117" s="33"/>
    </row>
    <row r="118" spans="3:3" x14ac:dyDescent="0.3">
      <c r="C118" s="33"/>
    </row>
    <row r="119" spans="3:3" x14ac:dyDescent="0.3">
      <c r="C119" s="33"/>
    </row>
    <row r="120" spans="3:3" x14ac:dyDescent="0.3">
      <c r="C120" s="33"/>
    </row>
    <row r="121" spans="3:3" x14ac:dyDescent="0.3">
      <c r="C121" s="33"/>
    </row>
    <row r="122" spans="3:3" x14ac:dyDescent="0.3">
      <c r="C122" s="33"/>
    </row>
    <row r="123" spans="3:3" x14ac:dyDescent="0.3">
      <c r="C123" s="33"/>
    </row>
    <row r="124" spans="3:3" x14ac:dyDescent="0.3">
      <c r="C124" s="33"/>
    </row>
    <row r="125" spans="3:3" x14ac:dyDescent="0.3">
      <c r="C125" s="33"/>
    </row>
    <row r="126" spans="3:3" x14ac:dyDescent="0.3">
      <c r="C126" s="33"/>
    </row>
    <row r="127" spans="3:3" x14ac:dyDescent="0.3">
      <c r="C127" s="33"/>
    </row>
    <row r="128" spans="3:3" x14ac:dyDescent="0.3">
      <c r="C128" s="33"/>
    </row>
    <row r="129" spans="3:3" x14ac:dyDescent="0.3">
      <c r="C129" s="33"/>
    </row>
    <row r="130" spans="3:3" x14ac:dyDescent="0.3">
      <c r="C130" s="33"/>
    </row>
    <row r="131" spans="3:3" x14ac:dyDescent="0.3">
      <c r="C131" s="33"/>
    </row>
    <row r="132" spans="3:3" x14ac:dyDescent="0.3">
      <c r="C132" s="33"/>
    </row>
    <row r="133" spans="3:3" x14ac:dyDescent="0.3">
      <c r="C133" s="33"/>
    </row>
    <row r="134" spans="3:3" x14ac:dyDescent="0.3">
      <c r="C134" s="33"/>
    </row>
    <row r="135" spans="3:3" x14ac:dyDescent="0.3">
      <c r="C135" s="33"/>
    </row>
    <row r="136" spans="3:3" x14ac:dyDescent="0.3">
      <c r="C136" s="33"/>
    </row>
    <row r="137" spans="3:3" x14ac:dyDescent="0.3">
      <c r="C137" s="33"/>
    </row>
    <row r="138" spans="3:3" x14ac:dyDescent="0.3">
      <c r="C138" s="33"/>
    </row>
    <row r="139" spans="3:3" x14ac:dyDescent="0.3">
      <c r="C139" s="33"/>
    </row>
    <row r="140" spans="3:3" x14ac:dyDescent="0.3">
      <c r="C140" s="33"/>
    </row>
    <row r="141" spans="3:3" x14ac:dyDescent="0.3">
      <c r="C141" s="33"/>
    </row>
    <row r="142" spans="3:3" x14ac:dyDescent="0.3">
      <c r="C142" s="33"/>
    </row>
    <row r="143" spans="3:3" x14ac:dyDescent="0.3">
      <c r="C143" s="33"/>
    </row>
    <row r="144" spans="3:3" x14ac:dyDescent="0.3">
      <c r="C144" s="33"/>
    </row>
    <row r="145" spans="3:3" x14ac:dyDescent="0.3">
      <c r="C145" s="33"/>
    </row>
    <row r="146" spans="3:3" x14ac:dyDescent="0.3">
      <c r="C146" s="33"/>
    </row>
    <row r="147" spans="3:3" x14ac:dyDescent="0.3">
      <c r="C147" s="33"/>
    </row>
    <row r="148" spans="3:3" x14ac:dyDescent="0.3">
      <c r="C148" s="33"/>
    </row>
    <row r="149" spans="3:3" x14ac:dyDescent="0.3">
      <c r="C149" s="33"/>
    </row>
    <row r="150" spans="3:3" x14ac:dyDescent="0.3">
      <c r="C150" s="33"/>
    </row>
    <row r="151" spans="3:3" x14ac:dyDescent="0.3">
      <c r="C151" s="33"/>
    </row>
    <row r="152" spans="3:3" x14ac:dyDescent="0.3">
      <c r="C152" s="33"/>
    </row>
    <row r="153" spans="3:3" x14ac:dyDescent="0.3">
      <c r="C153" s="33"/>
    </row>
    <row r="154" spans="3:3" x14ac:dyDescent="0.3">
      <c r="C154" s="33"/>
    </row>
    <row r="155" spans="3:3" x14ac:dyDescent="0.3">
      <c r="C155" s="33"/>
    </row>
    <row r="156" spans="3:3" x14ac:dyDescent="0.3">
      <c r="C156" s="33"/>
    </row>
    <row r="157" spans="3:3" x14ac:dyDescent="0.3">
      <c r="C157" s="33"/>
    </row>
    <row r="158" spans="3:3" x14ac:dyDescent="0.3">
      <c r="C158" s="33"/>
    </row>
    <row r="159" spans="3:3" x14ac:dyDescent="0.3">
      <c r="C159" s="33"/>
    </row>
    <row r="160" spans="3:3" x14ac:dyDescent="0.3">
      <c r="C160" s="33"/>
    </row>
    <row r="161" spans="3:3" x14ac:dyDescent="0.3">
      <c r="C161" s="33"/>
    </row>
    <row r="162" spans="3:3" x14ac:dyDescent="0.3">
      <c r="C162" s="33"/>
    </row>
    <row r="163" spans="3:3" x14ac:dyDescent="0.3">
      <c r="C163" s="33"/>
    </row>
    <row r="164" spans="3:3" x14ac:dyDescent="0.3">
      <c r="C164" s="33"/>
    </row>
    <row r="165" spans="3:3" x14ac:dyDescent="0.3">
      <c r="C165" s="33"/>
    </row>
    <row r="166" spans="3:3" x14ac:dyDescent="0.3">
      <c r="C166" s="33"/>
    </row>
    <row r="167" spans="3:3" x14ac:dyDescent="0.3">
      <c r="C167" s="33"/>
    </row>
    <row r="168" spans="3:3" x14ac:dyDescent="0.3">
      <c r="C168" s="33"/>
    </row>
    <row r="169" spans="3:3" x14ac:dyDescent="0.3">
      <c r="C169" s="33"/>
    </row>
    <row r="170" spans="3:3" x14ac:dyDescent="0.3">
      <c r="C170" s="33"/>
    </row>
    <row r="171" spans="3:3" x14ac:dyDescent="0.3">
      <c r="C171" s="33"/>
    </row>
    <row r="172" spans="3:3" x14ac:dyDescent="0.3">
      <c r="C172" s="33"/>
    </row>
    <row r="173" spans="3:3" x14ac:dyDescent="0.3">
      <c r="C173" s="33"/>
    </row>
    <row r="174" spans="3:3" x14ac:dyDescent="0.3">
      <c r="C174" s="33"/>
    </row>
    <row r="175" spans="3:3" x14ac:dyDescent="0.3">
      <c r="C175" s="33"/>
    </row>
    <row r="176" spans="3:3" x14ac:dyDescent="0.3">
      <c r="C176" s="33"/>
    </row>
    <row r="177" spans="3:3" x14ac:dyDescent="0.3">
      <c r="C177" s="33"/>
    </row>
    <row r="178" spans="3:3" x14ac:dyDescent="0.3">
      <c r="C178" s="33"/>
    </row>
    <row r="179" spans="3:3" x14ac:dyDescent="0.3">
      <c r="C179" s="33"/>
    </row>
    <row r="180" spans="3:3" x14ac:dyDescent="0.3">
      <c r="C180" s="33"/>
    </row>
    <row r="181" spans="3:3" x14ac:dyDescent="0.3">
      <c r="C181" s="33"/>
    </row>
    <row r="182" spans="3:3" x14ac:dyDescent="0.3">
      <c r="C182" s="33"/>
    </row>
    <row r="183" spans="3:3" x14ac:dyDescent="0.3">
      <c r="C183" s="33"/>
    </row>
    <row r="184" spans="3:3" x14ac:dyDescent="0.3">
      <c r="C184" s="33"/>
    </row>
    <row r="185" spans="3:3" x14ac:dyDescent="0.3">
      <c r="C185" s="33"/>
    </row>
    <row r="186" spans="3:3" x14ac:dyDescent="0.3">
      <c r="C186" s="33"/>
    </row>
    <row r="187" spans="3:3" x14ac:dyDescent="0.3">
      <c r="C187" s="33"/>
    </row>
    <row r="188" spans="3:3" x14ac:dyDescent="0.3">
      <c r="C188" s="33"/>
    </row>
    <row r="189" spans="3:3" x14ac:dyDescent="0.3">
      <c r="C189" s="33"/>
    </row>
    <row r="190" spans="3:3" x14ac:dyDescent="0.3">
      <c r="C190" s="33"/>
    </row>
    <row r="191" spans="3:3" x14ac:dyDescent="0.3">
      <c r="C191" s="33"/>
    </row>
    <row r="192" spans="3:3" x14ac:dyDescent="0.3">
      <c r="C192" s="33"/>
    </row>
    <row r="193" spans="3:3" x14ac:dyDescent="0.3">
      <c r="C193" s="33"/>
    </row>
    <row r="194" spans="3:3" x14ac:dyDescent="0.3">
      <c r="C194" s="33"/>
    </row>
    <row r="195" spans="3:3" x14ac:dyDescent="0.3">
      <c r="C195" s="33"/>
    </row>
    <row r="196" spans="3:3" x14ac:dyDescent="0.3">
      <c r="C196" s="33"/>
    </row>
    <row r="197" spans="3:3" x14ac:dyDescent="0.3">
      <c r="C197" s="33"/>
    </row>
    <row r="198" spans="3:3" x14ac:dyDescent="0.3">
      <c r="C198" s="33"/>
    </row>
    <row r="199" spans="3:3" x14ac:dyDescent="0.3">
      <c r="C199" s="33"/>
    </row>
    <row r="200" spans="3:3" x14ac:dyDescent="0.3">
      <c r="C200" s="33"/>
    </row>
    <row r="201" spans="3:3" x14ac:dyDescent="0.3">
      <c r="C201" s="33"/>
    </row>
    <row r="202" spans="3:3" x14ac:dyDescent="0.3">
      <c r="C202" s="33"/>
    </row>
    <row r="203" spans="3:3" x14ac:dyDescent="0.3">
      <c r="C203" s="33"/>
    </row>
    <row r="204" spans="3:3" x14ac:dyDescent="0.3">
      <c r="C204" s="33"/>
    </row>
    <row r="205" spans="3:3" x14ac:dyDescent="0.3">
      <c r="C205" s="33"/>
    </row>
    <row r="206" spans="3:3" x14ac:dyDescent="0.3">
      <c r="C206" s="33"/>
    </row>
    <row r="207" spans="3:3" x14ac:dyDescent="0.3">
      <c r="C207" s="33"/>
    </row>
    <row r="208" spans="3:3" x14ac:dyDescent="0.3">
      <c r="C208" s="33"/>
    </row>
    <row r="209" spans="3:3" x14ac:dyDescent="0.3">
      <c r="C209" s="33"/>
    </row>
    <row r="210" spans="3:3" x14ac:dyDescent="0.3">
      <c r="C210" s="33"/>
    </row>
    <row r="211" spans="3:3" x14ac:dyDescent="0.3">
      <c r="C211" s="33"/>
    </row>
    <row r="212" spans="3:3" x14ac:dyDescent="0.3">
      <c r="C212" s="33"/>
    </row>
    <row r="213" spans="3:3" x14ac:dyDescent="0.3">
      <c r="C213" s="33"/>
    </row>
    <row r="214" spans="3:3" x14ac:dyDescent="0.3">
      <c r="C214" s="33"/>
    </row>
    <row r="215" spans="3:3" x14ac:dyDescent="0.3">
      <c r="C215" s="33"/>
    </row>
    <row r="216" spans="3:3" x14ac:dyDescent="0.3">
      <c r="C216" s="33"/>
    </row>
    <row r="217" spans="3:3" x14ac:dyDescent="0.3">
      <c r="C217" s="33"/>
    </row>
    <row r="218" spans="3:3" x14ac:dyDescent="0.3">
      <c r="C218" s="33"/>
    </row>
    <row r="219" spans="3:3" x14ac:dyDescent="0.3">
      <c r="C219" s="33"/>
    </row>
    <row r="220" spans="3:3" x14ac:dyDescent="0.3">
      <c r="C220" s="33"/>
    </row>
    <row r="221" spans="3:3" x14ac:dyDescent="0.3">
      <c r="C221" s="33"/>
    </row>
    <row r="222" spans="3:3" x14ac:dyDescent="0.3">
      <c r="C222" s="33"/>
    </row>
    <row r="223" spans="3:3" x14ac:dyDescent="0.3">
      <c r="C223" s="33"/>
    </row>
    <row r="224" spans="3:3" x14ac:dyDescent="0.3">
      <c r="C224" s="33"/>
    </row>
    <row r="225" spans="3:3" x14ac:dyDescent="0.3">
      <c r="C225" s="33"/>
    </row>
    <row r="226" spans="3:3" x14ac:dyDescent="0.3">
      <c r="C226" s="33"/>
    </row>
    <row r="227" spans="3:3" x14ac:dyDescent="0.3">
      <c r="C227" s="33"/>
    </row>
    <row r="228" spans="3:3" x14ac:dyDescent="0.3">
      <c r="C228" s="33"/>
    </row>
    <row r="229" spans="3:3" x14ac:dyDescent="0.3">
      <c r="C229" s="33"/>
    </row>
    <row r="230" spans="3:3" x14ac:dyDescent="0.3">
      <c r="C230" s="33"/>
    </row>
    <row r="231" spans="3:3" x14ac:dyDescent="0.3">
      <c r="C231" s="33"/>
    </row>
    <row r="232" spans="3:3" x14ac:dyDescent="0.3">
      <c r="C232" s="33"/>
    </row>
    <row r="233" spans="3:3" x14ac:dyDescent="0.3">
      <c r="C233" s="33"/>
    </row>
    <row r="234" spans="3:3" x14ac:dyDescent="0.3">
      <c r="C234" s="33"/>
    </row>
    <row r="235" spans="3:3" x14ac:dyDescent="0.3">
      <c r="C235" s="33"/>
    </row>
    <row r="236" spans="3:3" x14ac:dyDescent="0.3">
      <c r="C236" s="33"/>
    </row>
    <row r="237" spans="3:3" x14ac:dyDescent="0.3">
      <c r="C237" s="33"/>
    </row>
    <row r="238" spans="3:3" x14ac:dyDescent="0.3">
      <c r="C238" s="33"/>
    </row>
    <row r="239" spans="3:3" x14ac:dyDescent="0.3">
      <c r="C239" s="33"/>
    </row>
    <row r="240" spans="3:3" x14ac:dyDescent="0.3">
      <c r="C240" s="33"/>
    </row>
    <row r="241" spans="3:3" x14ac:dyDescent="0.3">
      <c r="C241" s="33"/>
    </row>
    <row r="242" spans="3:3" x14ac:dyDescent="0.3">
      <c r="C242" s="33"/>
    </row>
    <row r="243" spans="3:3" x14ac:dyDescent="0.3">
      <c r="C243" s="33"/>
    </row>
    <row r="244" spans="3:3" x14ac:dyDescent="0.3">
      <c r="C244" s="33"/>
    </row>
    <row r="245" spans="3:3" x14ac:dyDescent="0.3">
      <c r="C245" s="33"/>
    </row>
    <row r="246" spans="3:3" x14ac:dyDescent="0.3">
      <c r="C246" s="33"/>
    </row>
    <row r="247" spans="3:3" x14ac:dyDescent="0.3">
      <c r="C247" s="33"/>
    </row>
    <row r="248" spans="3:3" x14ac:dyDescent="0.3">
      <c r="C248" s="33"/>
    </row>
    <row r="249" spans="3:3" x14ac:dyDescent="0.3">
      <c r="C249" s="33"/>
    </row>
    <row r="250" spans="3:3" x14ac:dyDescent="0.3">
      <c r="C250" s="33"/>
    </row>
    <row r="251" spans="3:3" x14ac:dyDescent="0.3">
      <c r="C251" s="33"/>
    </row>
    <row r="252" spans="3:3" x14ac:dyDescent="0.3">
      <c r="C252" s="33"/>
    </row>
    <row r="253" spans="3:3" x14ac:dyDescent="0.3">
      <c r="C253" s="33"/>
    </row>
    <row r="254" spans="3:3" x14ac:dyDescent="0.3">
      <c r="C254" s="33"/>
    </row>
    <row r="255" spans="3:3" x14ac:dyDescent="0.3">
      <c r="C255" s="33"/>
    </row>
    <row r="256" spans="3:3" x14ac:dyDescent="0.3">
      <c r="C256" s="33"/>
    </row>
    <row r="257" spans="3:3" x14ac:dyDescent="0.3">
      <c r="C257" s="33"/>
    </row>
    <row r="258" spans="3:3" x14ac:dyDescent="0.3">
      <c r="C258" s="33"/>
    </row>
    <row r="259" spans="3:3" x14ac:dyDescent="0.3">
      <c r="C259" s="33"/>
    </row>
    <row r="260" spans="3:3" x14ac:dyDescent="0.3">
      <c r="C260" s="33"/>
    </row>
    <row r="261" spans="3:3" x14ac:dyDescent="0.3">
      <c r="C261" s="33"/>
    </row>
    <row r="262" spans="3:3" x14ac:dyDescent="0.3">
      <c r="C262" s="33"/>
    </row>
    <row r="263" spans="3:3" x14ac:dyDescent="0.3">
      <c r="C263" s="33"/>
    </row>
    <row r="264" spans="3:3" x14ac:dyDescent="0.3">
      <c r="C264" s="33"/>
    </row>
    <row r="265" spans="3:3" x14ac:dyDescent="0.3">
      <c r="C265" s="33"/>
    </row>
    <row r="266" spans="3:3" x14ac:dyDescent="0.3">
      <c r="C266" s="33"/>
    </row>
    <row r="267" spans="3:3" x14ac:dyDescent="0.3">
      <c r="C267" s="33"/>
    </row>
    <row r="268" spans="3:3" x14ac:dyDescent="0.3">
      <c r="C268" s="33"/>
    </row>
    <row r="269" spans="3:3" x14ac:dyDescent="0.3">
      <c r="C269" s="33"/>
    </row>
    <row r="270" spans="3:3" x14ac:dyDescent="0.3">
      <c r="C270" s="33"/>
    </row>
    <row r="271" spans="3:3" x14ac:dyDescent="0.3">
      <c r="C271" s="33"/>
    </row>
    <row r="272" spans="3:3" x14ac:dyDescent="0.3">
      <c r="C272" s="33"/>
    </row>
    <row r="273" spans="3:3" x14ac:dyDescent="0.3">
      <c r="C273" s="33"/>
    </row>
    <row r="274" spans="3:3" x14ac:dyDescent="0.3">
      <c r="C274" s="33"/>
    </row>
    <row r="275" spans="3:3" x14ac:dyDescent="0.3">
      <c r="C275" s="33"/>
    </row>
    <row r="276" spans="3:3" x14ac:dyDescent="0.3">
      <c r="C276" s="33"/>
    </row>
    <row r="277" spans="3:3" x14ac:dyDescent="0.3">
      <c r="C277" s="33"/>
    </row>
    <row r="278" spans="3:3" x14ac:dyDescent="0.3">
      <c r="C278" s="33"/>
    </row>
    <row r="279" spans="3:3" x14ac:dyDescent="0.3">
      <c r="C279" s="33"/>
    </row>
    <row r="280" spans="3:3" x14ac:dyDescent="0.3">
      <c r="C280" s="33"/>
    </row>
    <row r="281" spans="3:3" x14ac:dyDescent="0.3">
      <c r="C281" s="33"/>
    </row>
    <row r="282" spans="3:3" x14ac:dyDescent="0.3">
      <c r="C282" s="33"/>
    </row>
    <row r="283" spans="3:3" x14ac:dyDescent="0.3">
      <c r="C283" s="33"/>
    </row>
    <row r="284" spans="3:3" x14ac:dyDescent="0.3">
      <c r="C284" s="33"/>
    </row>
    <row r="285" spans="3:3" x14ac:dyDescent="0.3">
      <c r="C285" s="33"/>
    </row>
    <row r="286" spans="3:3" x14ac:dyDescent="0.3">
      <c r="C286" s="33"/>
    </row>
    <row r="287" spans="3:3" x14ac:dyDescent="0.3">
      <c r="C287" s="33"/>
    </row>
    <row r="288" spans="3:3" x14ac:dyDescent="0.3">
      <c r="C288" s="33"/>
    </row>
    <row r="289" spans="3:3" x14ac:dyDescent="0.3">
      <c r="C289" s="33"/>
    </row>
    <row r="290" spans="3:3" x14ac:dyDescent="0.3">
      <c r="C290" s="33"/>
    </row>
    <row r="291" spans="3:3" x14ac:dyDescent="0.3">
      <c r="C291" s="33"/>
    </row>
    <row r="292" spans="3:3" x14ac:dyDescent="0.3">
      <c r="C292" s="33"/>
    </row>
    <row r="293" spans="3:3" x14ac:dyDescent="0.3">
      <c r="C293" s="33"/>
    </row>
    <row r="294" spans="3:3" x14ac:dyDescent="0.3">
      <c r="C294" s="33"/>
    </row>
    <row r="295" spans="3:3" x14ac:dyDescent="0.3">
      <c r="C295" s="33"/>
    </row>
    <row r="296" spans="3:3" x14ac:dyDescent="0.3">
      <c r="C296" s="33"/>
    </row>
    <row r="297" spans="3:3" x14ac:dyDescent="0.3">
      <c r="C297" s="33"/>
    </row>
    <row r="298" spans="3:3" x14ac:dyDescent="0.3">
      <c r="C298" s="33"/>
    </row>
    <row r="299" spans="3:3" x14ac:dyDescent="0.3">
      <c r="C299" s="33"/>
    </row>
    <row r="300" spans="3:3" x14ac:dyDescent="0.3">
      <c r="C300" s="33"/>
    </row>
  </sheetData>
  <phoneticPr fontId="6" type="noConversion"/>
  <printOptions headings="1"/>
  <pageMargins left="0.23622047244094491" right="0.23622047244094491" top="0.51181102362204722" bottom="0.51181102362204722" header="0.51181102362204722" footer="0.51181102362204722"/>
  <pageSetup paperSize="5" scale="78" orientation="portrait" r:id="rId1"/>
  <headerFooter alignWithMargins="0"/>
  <rowBreaks count="1" manualBreakCount="1">
    <brk id="6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/>
  <dimension ref="B1:J49"/>
  <sheetViews>
    <sheetView showGridLines="0" defaultGridColor="0" topLeftCell="A38" colorId="22" zoomScaleNormal="100" workbookViewId="0">
      <selection activeCell="I39" sqref="I39"/>
    </sheetView>
  </sheetViews>
  <sheetFormatPr defaultColWidth="9.7265625" defaultRowHeight="13" x14ac:dyDescent="0.3"/>
  <cols>
    <col min="1" max="1" width="4" customWidth="1"/>
    <col min="2" max="2" width="3.7265625" customWidth="1"/>
    <col min="3" max="3" width="6.7265625" customWidth="1"/>
    <col min="5" max="5" width="19.453125" customWidth="1"/>
    <col min="6" max="8" width="19.7265625" customWidth="1"/>
    <col min="9" max="9" width="22.453125" bestFit="1" customWidth="1"/>
    <col min="10" max="10" width="3.7265625" customWidth="1"/>
  </cols>
  <sheetData>
    <row r="1" spans="2:10" ht="24" customHeight="1" x14ac:dyDescent="0.35">
      <c r="B1" s="159"/>
      <c r="C1" s="160"/>
      <c r="D1" s="160"/>
      <c r="E1" s="160"/>
      <c r="F1" s="160"/>
      <c r="G1" s="160"/>
      <c r="H1" s="160"/>
      <c r="I1" s="160"/>
      <c r="J1" s="95"/>
    </row>
    <row r="2" spans="2:10" ht="24" customHeight="1" x14ac:dyDescent="0.35">
      <c r="B2" s="96"/>
      <c r="C2" s="161" t="s">
        <v>274</v>
      </c>
      <c r="D2" s="161"/>
      <c r="E2" s="161"/>
      <c r="F2" s="161"/>
      <c r="G2" s="161"/>
      <c r="H2" s="161"/>
      <c r="I2" s="161"/>
      <c r="J2" s="97"/>
    </row>
    <row r="3" spans="2:10" ht="24" customHeight="1" x14ac:dyDescent="0.35">
      <c r="B3" s="96"/>
      <c r="C3" s="14" t="str">
        <f>title!C8</f>
        <v>_________________________ (Name of Municipality)  ______________________</v>
      </c>
      <c r="D3" s="161"/>
      <c r="E3" s="161"/>
      <c r="F3" s="161"/>
      <c r="G3" s="161"/>
      <c r="H3" s="161"/>
      <c r="I3" s="161"/>
      <c r="J3" s="97"/>
    </row>
    <row r="4" spans="2:10" ht="15" customHeight="1" x14ac:dyDescent="0.35">
      <c r="B4" s="96"/>
      <c r="C4" s="14"/>
      <c r="D4" s="161"/>
      <c r="E4" s="161"/>
      <c r="F4" s="161"/>
      <c r="G4" s="161"/>
      <c r="H4" s="161"/>
      <c r="I4" s="161"/>
      <c r="J4" s="97"/>
    </row>
    <row r="5" spans="2:10" ht="24" customHeight="1" x14ac:dyDescent="0.35">
      <c r="B5" s="96"/>
      <c r="D5" s="161"/>
      <c r="E5" s="161"/>
      <c r="F5" s="44" t="str">
        <f>'page 1'!C7</f>
        <v>For the Year 20__</v>
      </c>
      <c r="G5" s="161"/>
      <c r="H5" s="161"/>
      <c r="I5" s="161"/>
      <c r="J5" s="97"/>
    </row>
    <row r="6" spans="2:10" ht="24" customHeight="1" thickBot="1" x14ac:dyDescent="0.4">
      <c r="B6" s="96"/>
      <c r="C6" s="98"/>
      <c r="D6" s="98"/>
      <c r="E6" s="98"/>
      <c r="F6" s="98"/>
      <c r="G6" s="98"/>
      <c r="H6" s="98"/>
      <c r="I6" s="98"/>
      <c r="J6" s="97"/>
    </row>
    <row r="7" spans="2:10" ht="24" customHeight="1" thickTop="1" thickBot="1" x14ac:dyDescent="0.4">
      <c r="B7" s="96"/>
      <c r="C7" s="623" t="s">
        <v>275</v>
      </c>
      <c r="D7" s="621"/>
      <c r="E7" s="621"/>
      <c r="F7" s="621"/>
      <c r="G7" s="621"/>
      <c r="H7" s="621"/>
      <c r="I7" s="622"/>
      <c r="J7" s="97"/>
    </row>
    <row r="8" spans="2:10" ht="68.5" customHeight="1" thickTop="1" x14ac:dyDescent="0.35">
      <c r="B8" s="96"/>
      <c r="C8" s="759" t="s">
        <v>276</v>
      </c>
      <c r="D8" s="760"/>
      <c r="E8" s="759" t="s">
        <v>277</v>
      </c>
      <c r="F8" s="761"/>
      <c r="G8" s="760"/>
      <c r="H8" s="624" t="s">
        <v>516</v>
      </c>
      <c r="I8" s="169" t="s">
        <v>515</v>
      </c>
      <c r="J8" s="97"/>
    </row>
    <row r="9" spans="2:10" ht="28" customHeight="1" x14ac:dyDescent="0.35">
      <c r="B9" s="96"/>
      <c r="C9" s="757"/>
      <c r="D9" s="758"/>
      <c r="E9" s="748"/>
      <c r="F9" s="749"/>
      <c r="G9" s="750"/>
      <c r="H9" s="257"/>
      <c r="I9" s="257"/>
      <c r="J9" s="97"/>
    </row>
    <row r="10" spans="2:10" ht="28" customHeight="1" x14ac:dyDescent="0.35">
      <c r="B10" s="96"/>
      <c r="C10" s="757"/>
      <c r="D10" s="758"/>
      <c r="E10" s="748"/>
      <c r="F10" s="749"/>
      <c r="G10" s="750"/>
      <c r="H10" s="257"/>
      <c r="I10" s="257"/>
      <c r="J10" s="97"/>
    </row>
    <row r="11" spans="2:10" ht="28" customHeight="1" x14ac:dyDescent="0.35">
      <c r="B11" s="96"/>
      <c r="C11" s="757"/>
      <c r="D11" s="758"/>
      <c r="E11" s="748"/>
      <c r="F11" s="749"/>
      <c r="G11" s="750"/>
      <c r="H11" s="257"/>
      <c r="I11" s="257"/>
      <c r="J11" s="97"/>
    </row>
    <row r="12" spans="2:10" ht="28" customHeight="1" x14ac:dyDescent="0.35">
      <c r="B12" s="96"/>
      <c r="C12" s="757"/>
      <c r="D12" s="758"/>
      <c r="E12" s="748"/>
      <c r="F12" s="749"/>
      <c r="G12" s="750"/>
      <c r="H12" s="257"/>
      <c r="I12" s="257"/>
      <c r="J12" s="97"/>
    </row>
    <row r="13" spans="2:10" ht="28" customHeight="1" x14ac:dyDescent="0.35">
      <c r="B13" s="96"/>
      <c r="C13" s="757"/>
      <c r="D13" s="758"/>
      <c r="E13" s="748"/>
      <c r="F13" s="749"/>
      <c r="G13" s="750"/>
      <c r="H13" s="257"/>
      <c r="I13" s="257"/>
      <c r="J13" s="97"/>
    </row>
    <row r="14" spans="2:10" ht="28" customHeight="1" x14ac:dyDescent="0.35">
      <c r="B14" s="96"/>
      <c r="C14" s="757"/>
      <c r="D14" s="758"/>
      <c r="E14" s="748"/>
      <c r="F14" s="749"/>
      <c r="G14" s="750"/>
      <c r="H14" s="257"/>
      <c r="I14" s="257"/>
      <c r="J14" s="97"/>
    </row>
    <row r="15" spans="2:10" ht="28" customHeight="1" x14ac:dyDescent="0.35">
      <c r="B15" s="96"/>
      <c r="C15" s="757"/>
      <c r="D15" s="758"/>
      <c r="E15" s="748"/>
      <c r="F15" s="749"/>
      <c r="G15" s="750"/>
      <c r="H15" s="257"/>
      <c r="I15" s="257"/>
      <c r="J15" s="97"/>
    </row>
    <row r="16" spans="2:10" ht="28" customHeight="1" x14ac:dyDescent="0.35">
      <c r="B16" s="96"/>
      <c r="C16" s="757"/>
      <c r="D16" s="758"/>
      <c r="E16" s="748"/>
      <c r="F16" s="749"/>
      <c r="G16" s="750"/>
      <c r="H16" s="266"/>
      <c r="I16" s="257"/>
      <c r="J16" s="97"/>
    </row>
    <row r="17" spans="2:10" ht="28" customHeight="1" x14ac:dyDescent="0.35">
      <c r="B17" s="96"/>
      <c r="C17" s="757"/>
      <c r="D17" s="758"/>
      <c r="E17" s="748"/>
      <c r="F17" s="749"/>
      <c r="G17" s="750"/>
      <c r="H17" s="257"/>
      <c r="I17" s="257"/>
      <c r="J17" s="97"/>
    </row>
    <row r="18" spans="2:10" ht="28" customHeight="1" x14ac:dyDescent="0.35">
      <c r="B18" s="96"/>
      <c r="C18" s="757"/>
      <c r="D18" s="758"/>
      <c r="E18" s="748"/>
      <c r="F18" s="749"/>
      <c r="G18" s="750"/>
      <c r="H18" s="163"/>
      <c r="I18" s="257"/>
      <c r="J18" s="97"/>
    </row>
    <row r="19" spans="2:10" ht="28" customHeight="1" x14ac:dyDescent="0.35">
      <c r="B19" s="96"/>
      <c r="C19" s="757"/>
      <c r="D19" s="758"/>
      <c r="E19" s="748"/>
      <c r="F19" s="749"/>
      <c r="G19" s="750"/>
      <c r="H19" s="163"/>
      <c r="I19" s="257"/>
      <c r="J19" s="97"/>
    </row>
    <row r="20" spans="2:10" ht="28" customHeight="1" x14ac:dyDescent="0.35">
      <c r="B20" s="96"/>
      <c r="C20" s="757"/>
      <c r="D20" s="758"/>
      <c r="E20" s="751"/>
      <c r="F20" s="752"/>
      <c r="G20" s="753"/>
      <c r="H20" s="163"/>
      <c r="I20" s="257"/>
      <c r="J20" s="97"/>
    </row>
    <row r="21" spans="2:10" ht="28" customHeight="1" x14ac:dyDescent="0.35">
      <c r="B21" s="96"/>
      <c r="C21" s="757"/>
      <c r="D21" s="758"/>
      <c r="E21" s="754"/>
      <c r="F21" s="755"/>
      <c r="G21" s="756"/>
      <c r="H21" s="257"/>
      <c r="I21" s="257"/>
      <c r="J21" s="97"/>
    </row>
    <row r="22" spans="2:10" ht="28" customHeight="1" x14ac:dyDescent="0.35">
      <c r="B22" s="96"/>
      <c r="C22" s="757"/>
      <c r="D22" s="758"/>
      <c r="E22" s="748"/>
      <c r="F22" s="749"/>
      <c r="G22" s="750"/>
      <c r="H22" s="257"/>
      <c r="I22" s="257"/>
      <c r="J22" s="97"/>
    </row>
    <row r="23" spans="2:10" ht="28" customHeight="1" x14ac:dyDescent="0.35">
      <c r="B23" s="96"/>
      <c r="C23" s="757"/>
      <c r="D23" s="758"/>
      <c r="E23" s="748"/>
      <c r="F23" s="749"/>
      <c r="G23" s="750"/>
      <c r="H23" s="257"/>
      <c r="I23" s="257"/>
      <c r="J23" s="97"/>
    </row>
    <row r="24" spans="2:10" ht="28" customHeight="1" x14ac:dyDescent="0.35">
      <c r="B24" s="96"/>
      <c r="C24" s="757"/>
      <c r="D24" s="758"/>
      <c r="E24" s="748"/>
      <c r="F24" s="749"/>
      <c r="G24" s="750"/>
      <c r="H24" s="257"/>
      <c r="I24" s="257"/>
      <c r="J24" s="97"/>
    </row>
    <row r="25" spans="2:10" ht="28" customHeight="1" x14ac:dyDescent="0.35">
      <c r="B25" s="96"/>
      <c r="C25" s="757"/>
      <c r="D25" s="758"/>
      <c r="E25" s="748"/>
      <c r="F25" s="749"/>
      <c r="G25" s="750"/>
      <c r="H25" s="163"/>
      <c r="I25" s="257"/>
      <c r="J25" s="97"/>
    </row>
    <row r="26" spans="2:10" ht="28" customHeight="1" x14ac:dyDescent="0.35">
      <c r="B26" s="96"/>
      <c r="C26" s="757"/>
      <c r="D26" s="758"/>
      <c r="E26" s="748"/>
      <c r="F26" s="749"/>
      <c r="G26" s="750"/>
      <c r="H26" s="163"/>
      <c r="I26" s="257"/>
      <c r="J26" s="97"/>
    </row>
    <row r="27" spans="2:10" ht="28" customHeight="1" x14ac:dyDescent="0.35">
      <c r="B27" s="96"/>
      <c r="C27" s="757"/>
      <c r="D27" s="758"/>
      <c r="E27" s="748"/>
      <c r="F27" s="749"/>
      <c r="G27" s="750"/>
      <c r="H27" s="163"/>
      <c r="I27" s="257"/>
      <c r="J27" s="97"/>
    </row>
    <row r="28" spans="2:10" ht="28" customHeight="1" x14ac:dyDescent="0.35">
      <c r="B28" s="96"/>
      <c r="C28" s="757"/>
      <c r="D28" s="758"/>
      <c r="E28" s="748"/>
      <c r="F28" s="749"/>
      <c r="G28" s="750"/>
      <c r="H28" s="163"/>
      <c r="I28" s="257"/>
      <c r="J28" s="97"/>
    </row>
    <row r="29" spans="2:10" ht="28" customHeight="1" thickBot="1" x14ac:dyDescent="0.4">
      <c r="B29" s="96"/>
      <c r="C29" s="757"/>
      <c r="D29" s="758"/>
      <c r="E29" s="748"/>
      <c r="F29" s="749"/>
      <c r="G29" s="750"/>
      <c r="H29" s="163"/>
      <c r="I29" s="626"/>
      <c r="J29" s="97"/>
    </row>
    <row r="30" spans="2:10" ht="28" customHeight="1" thickTop="1" thickBot="1" x14ac:dyDescent="0.4">
      <c r="B30" s="96"/>
      <c r="C30" s="625" t="s">
        <v>517</v>
      </c>
      <c r="D30" s="98"/>
      <c r="E30" s="98"/>
      <c r="F30" s="98"/>
      <c r="G30" s="98"/>
      <c r="H30" s="98"/>
      <c r="I30" s="627">
        <f>SUM(I9:I29)</f>
        <v>0</v>
      </c>
      <c r="J30" s="97"/>
    </row>
    <row r="31" spans="2:10" ht="28" customHeight="1" thickTop="1" x14ac:dyDescent="0.35">
      <c r="B31" s="96"/>
      <c r="C31" s="98"/>
      <c r="D31" s="98"/>
      <c r="E31" s="98"/>
      <c r="F31" s="98"/>
      <c r="G31" s="98"/>
      <c r="H31" s="98"/>
      <c r="I31" s="98"/>
      <c r="J31" s="97"/>
    </row>
    <row r="32" spans="2:10" ht="28" customHeight="1" x14ac:dyDescent="0.35">
      <c r="B32" s="96"/>
      <c r="C32" s="762" t="s">
        <v>518</v>
      </c>
      <c r="D32" s="763"/>
      <c r="E32" s="763"/>
      <c r="F32" s="763"/>
      <c r="G32" s="763"/>
      <c r="H32" s="763"/>
      <c r="I32" s="764"/>
      <c r="J32" s="97"/>
    </row>
    <row r="33" spans="2:10" ht="28" customHeight="1" x14ac:dyDescent="0.35">
      <c r="B33" s="96"/>
      <c r="C33" s="165"/>
      <c r="D33" s="166"/>
      <c r="E33" s="167"/>
      <c r="F33" s="165"/>
      <c r="G33" s="324"/>
      <c r="H33" s="99"/>
      <c r="I33" s="168"/>
      <c r="J33" s="97"/>
    </row>
    <row r="34" spans="2:10" ht="28" customHeight="1" thickBot="1" x14ac:dyDescent="0.4">
      <c r="B34" s="96"/>
      <c r="C34" s="100"/>
      <c r="D34" s="98"/>
      <c r="E34" s="101"/>
      <c r="F34" s="325" t="s">
        <v>379</v>
      </c>
      <c r="G34" s="629" t="s">
        <v>278</v>
      </c>
      <c r="H34" s="162" t="s">
        <v>253</v>
      </c>
      <c r="I34" s="169" t="s">
        <v>257</v>
      </c>
      <c r="J34" s="97"/>
    </row>
    <row r="35" spans="2:10" ht="28" customHeight="1" thickTop="1" thickBot="1" x14ac:dyDescent="0.4">
      <c r="B35" s="96"/>
      <c r="C35" s="632" t="s">
        <v>319</v>
      </c>
      <c r="D35" s="621"/>
      <c r="E35" s="622"/>
      <c r="F35" s="631"/>
      <c r="G35" s="641" t="s">
        <v>519</v>
      </c>
      <c r="H35" s="628"/>
      <c r="I35" s="641" t="s">
        <v>611</v>
      </c>
      <c r="J35" s="97"/>
    </row>
    <row r="36" spans="2:10" ht="28" customHeight="1" thickTop="1" thickBot="1" x14ac:dyDescent="0.4">
      <c r="B36" s="96"/>
      <c r="C36" s="634" t="s">
        <v>363</v>
      </c>
      <c r="D36" s="635"/>
      <c r="E36" s="635"/>
      <c r="F36" s="628"/>
      <c r="G36" s="630"/>
      <c r="H36" s="257"/>
      <c r="I36" s="641" t="s">
        <v>612</v>
      </c>
      <c r="J36" s="97"/>
    </row>
    <row r="37" spans="2:10" ht="28" customHeight="1" thickTop="1" thickBot="1" x14ac:dyDescent="0.4">
      <c r="B37" s="96"/>
      <c r="C37" s="633"/>
      <c r="D37" s="633" t="s">
        <v>407</v>
      </c>
      <c r="E37" s="633"/>
      <c r="F37" s="628"/>
      <c r="G37" s="257"/>
      <c r="H37" s="257"/>
      <c r="I37" s="641" t="s">
        <v>613</v>
      </c>
      <c r="J37" s="97"/>
    </row>
    <row r="38" spans="2:10" ht="28" customHeight="1" thickTop="1" thickBot="1" x14ac:dyDescent="0.4">
      <c r="B38" s="96"/>
      <c r="C38" s="633"/>
      <c r="D38" s="633" t="s">
        <v>320</v>
      </c>
      <c r="E38" s="633"/>
      <c r="F38" s="628"/>
      <c r="G38" s="257"/>
      <c r="H38" s="257"/>
      <c r="I38" s="641" t="s">
        <v>614</v>
      </c>
      <c r="J38" s="97"/>
    </row>
    <row r="39" spans="2:10" ht="28" customHeight="1" thickTop="1" x14ac:dyDescent="0.35">
      <c r="B39" s="96"/>
      <c r="C39" s="102"/>
      <c r="D39" s="103"/>
      <c r="E39" s="103"/>
      <c r="F39" s="257"/>
      <c r="G39" s="257"/>
      <c r="H39" s="257"/>
      <c r="I39" s="257"/>
      <c r="J39" s="97"/>
    </row>
    <row r="40" spans="2:10" ht="28" customHeight="1" thickBot="1" x14ac:dyDescent="0.4">
      <c r="B40" s="96"/>
      <c r="C40" s="102"/>
      <c r="D40" s="164"/>
      <c r="E40" s="164"/>
      <c r="F40" s="626"/>
      <c r="G40" s="626"/>
      <c r="H40" s="626"/>
      <c r="I40" s="626"/>
      <c r="J40" s="97"/>
    </row>
    <row r="41" spans="2:10" ht="32" thickTop="1" thickBot="1" x14ac:dyDescent="0.4">
      <c r="B41" s="96"/>
      <c r="C41" s="636" t="s">
        <v>321</v>
      </c>
      <c r="D41" s="637"/>
      <c r="E41" s="637"/>
      <c r="F41" s="647" t="s">
        <v>521</v>
      </c>
      <c r="G41" s="647" t="s">
        <v>522</v>
      </c>
      <c r="H41" s="647" t="s">
        <v>523</v>
      </c>
      <c r="I41" s="647" t="s">
        <v>524</v>
      </c>
      <c r="J41" s="97"/>
    </row>
    <row r="42" spans="2:10" ht="28" customHeight="1" thickTop="1" thickBot="1" x14ac:dyDescent="0.4">
      <c r="B42" s="96"/>
      <c r="C42" s="638" t="s">
        <v>380</v>
      </c>
      <c r="D42" s="639"/>
      <c r="E42" s="640"/>
      <c r="F42" s="642"/>
      <c r="G42" s="630"/>
      <c r="H42" s="630"/>
      <c r="I42" s="643" t="s">
        <v>519</v>
      </c>
      <c r="J42" s="97"/>
    </row>
    <row r="43" spans="2:10" ht="28" customHeight="1" thickTop="1" thickBot="1" x14ac:dyDescent="0.4">
      <c r="B43" s="96"/>
      <c r="C43" s="102"/>
      <c r="D43" s="103"/>
      <c r="E43" s="103"/>
      <c r="F43" s="257"/>
      <c r="G43" s="257"/>
      <c r="H43" s="257"/>
      <c r="I43" s="257"/>
      <c r="J43" s="97"/>
    </row>
    <row r="44" spans="2:10" ht="32" thickTop="1" thickBot="1" x14ac:dyDescent="0.4">
      <c r="B44" s="96"/>
      <c r="C44" s="102" t="s">
        <v>520</v>
      </c>
      <c r="D44" s="164"/>
      <c r="E44" s="164"/>
      <c r="F44" s="647" t="s">
        <v>525</v>
      </c>
      <c r="G44" s="647" t="s">
        <v>526</v>
      </c>
      <c r="H44" s="647" t="s">
        <v>527</v>
      </c>
      <c r="I44" s="647" t="s">
        <v>528</v>
      </c>
      <c r="J44" s="97"/>
    </row>
    <row r="45" spans="2:10" ht="24" customHeight="1" thickTop="1" x14ac:dyDescent="0.35">
      <c r="B45" s="96"/>
      <c r="C45" s="100"/>
      <c r="D45" s="98"/>
      <c r="E45" s="101"/>
      <c r="F45" s="170"/>
      <c r="G45" s="171"/>
      <c r="H45" s="171"/>
      <c r="I45" s="170"/>
      <c r="J45" s="97"/>
    </row>
    <row r="46" spans="2:10" ht="24" customHeight="1" x14ac:dyDescent="0.35">
      <c r="B46" s="96"/>
      <c r="C46" s="100"/>
      <c r="D46" s="625"/>
      <c r="E46" s="644"/>
      <c r="F46" s="645"/>
      <c r="G46" s="646" t="s">
        <v>17</v>
      </c>
      <c r="H46" s="646" t="s">
        <v>17</v>
      </c>
      <c r="I46" s="170"/>
      <c r="J46" s="97"/>
    </row>
    <row r="47" spans="2:10" ht="24" customHeight="1" x14ac:dyDescent="0.35">
      <c r="B47" s="96"/>
      <c r="C47" s="102"/>
      <c r="D47" s="103"/>
      <c r="E47" s="104"/>
      <c r="F47" s="172"/>
      <c r="G47" s="173"/>
      <c r="H47" s="173"/>
      <c r="I47" s="172"/>
      <c r="J47" s="97"/>
    </row>
    <row r="48" spans="2:10" ht="28" customHeight="1" thickBot="1" x14ac:dyDescent="0.4">
      <c r="B48" s="105"/>
      <c r="C48" s="106"/>
      <c r="D48" s="106"/>
      <c r="E48" s="106"/>
      <c r="F48" s="106"/>
      <c r="G48" s="106"/>
      <c r="H48" s="106"/>
      <c r="I48" s="174"/>
      <c r="J48" s="107"/>
    </row>
    <row r="49" spans="2:10" ht="15.5" x14ac:dyDescent="0.35">
      <c r="B49" s="98"/>
      <c r="C49" s="98"/>
      <c r="D49" s="98"/>
      <c r="E49" s="98"/>
      <c r="F49" s="98"/>
      <c r="G49" s="98"/>
      <c r="H49" s="98"/>
      <c r="I49" s="581" t="s">
        <v>20</v>
      </c>
      <c r="J49" s="98"/>
    </row>
  </sheetData>
  <mergeCells count="45">
    <mergeCell ref="C8:D8"/>
    <mergeCell ref="E8:G8"/>
    <mergeCell ref="C32:I32"/>
    <mergeCell ref="C29:D29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E29:G29"/>
    <mergeCell ref="C9:D9"/>
    <mergeCell ref="C10:D10"/>
    <mergeCell ref="C11:D11"/>
    <mergeCell ref="C12:D12"/>
    <mergeCell ref="C13:D13"/>
    <mergeCell ref="C14:D14"/>
    <mergeCell ref="C15:D15"/>
    <mergeCell ref="C16:D16"/>
    <mergeCell ref="E23:G23"/>
    <mergeCell ref="E24:G24"/>
    <mergeCell ref="E25:G25"/>
    <mergeCell ref="E26:G26"/>
    <mergeCell ref="E27:G27"/>
    <mergeCell ref="E28:G28"/>
    <mergeCell ref="E22:G22"/>
    <mergeCell ref="E9:G9"/>
    <mergeCell ref="E10:G10"/>
    <mergeCell ref="E11:G11"/>
    <mergeCell ref="E12:G12"/>
    <mergeCell ref="E13:G13"/>
    <mergeCell ref="E19:G19"/>
    <mergeCell ref="E20:G20"/>
    <mergeCell ref="E21:G21"/>
    <mergeCell ref="E14:G14"/>
    <mergeCell ref="E15:G15"/>
    <mergeCell ref="E16:G16"/>
    <mergeCell ref="E17:G17"/>
    <mergeCell ref="E18:G18"/>
  </mergeCells>
  <phoneticPr fontId="6" type="noConversion"/>
  <printOptions headings="1"/>
  <pageMargins left="0.5" right="0.25" top="0.5" bottom="0.5" header="0.5" footer="0.5"/>
  <pageSetup paperSize="5" scale="6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/>
  <dimension ref="B1:IU417"/>
  <sheetViews>
    <sheetView showGridLines="0" defaultGridColor="0" topLeftCell="A20" colorId="22" zoomScale="85" zoomScaleNormal="85" workbookViewId="0">
      <selection activeCell="G5" sqref="G5"/>
    </sheetView>
  </sheetViews>
  <sheetFormatPr defaultColWidth="9.7265625" defaultRowHeight="13" x14ac:dyDescent="0.3"/>
  <cols>
    <col min="1" max="1" width="8.81640625" customWidth="1"/>
    <col min="2" max="2" width="3.7265625" customWidth="1"/>
    <col min="3" max="3" width="22.7265625" customWidth="1"/>
    <col min="4" max="4" width="2.7265625" customWidth="1"/>
    <col min="5" max="5" width="14.1796875" customWidth="1"/>
    <col min="6" max="6" width="10.7265625" customWidth="1"/>
    <col min="7" max="7" width="13.54296875" customWidth="1"/>
    <col min="8" max="8" width="14.81640625" customWidth="1"/>
    <col min="9" max="9" width="20.7265625" customWidth="1"/>
    <col min="10" max="10" width="13.6328125" customWidth="1"/>
    <col min="11" max="11" width="16.81640625" customWidth="1"/>
    <col min="12" max="12" width="1.7265625" customWidth="1"/>
    <col min="13" max="14" width="12.7265625" customWidth="1"/>
    <col min="15" max="15" width="1.7265625" customWidth="1"/>
    <col min="16" max="16" width="18.7265625" customWidth="1"/>
    <col min="17" max="17" width="22.453125" customWidth="1"/>
    <col min="18" max="18" width="3.7265625" customWidth="1"/>
    <col min="19" max="19" width="6.54296875" customWidth="1"/>
  </cols>
  <sheetData>
    <row r="1" spans="2:255" ht="18" customHeight="1" thickBot="1" x14ac:dyDescent="0.4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2:255" ht="18" customHeight="1" thickTop="1" thickBot="1" x14ac:dyDescent="0.4">
      <c r="B2" s="37"/>
      <c r="C2" s="9" t="s">
        <v>279</v>
      </c>
      <c r="D2" s="14"/>
      <c r="E2" s="14"/>
      <c r="F2" s="14"/>
      <c r="G2" s="648"/>
      <c r="H2" s="649"/>
      <c r="I2" s="649"/>
      <c r="J2" s="649"/>
      <c r="K2" s="649"/>
      <c r="L2" s="649"/>
      <c r="M2" s="650"/>
      <c r="N2" s="14"/>
      <c r="O2" s="175"/>
      <c r="P2" s="175"/>
      <c r="Q2" s="175"/>
      <c r="R2" s="176"/>
      <c r="S2" s="177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</row>
    <row r="3" spans="2:255" ht="18" customHeight="1" thickTop="1" x14ac:dyDescent="0.35">
      <c r="B3" s="37"/>
      <c r="C3" s="178" t="str">
        <f>title!C8</f>
        <v>_________________________ (Name of Municipality)  ______________________</v>
      </c>
      <c r="D3" s="14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5"/>
      <c r="P3" s="175"/>
      <c r="Q3" s="175"/>
      <c r="R3" s="179"/>
      <c r="S3" s="113"/>
    </row>
    <row r="4" spans="2:255" ht="13" customHeight="1" x14ac:dyDescent="0.35">
      <c r="B4" s="37"/>
      <c r="C4" s="178"/>
      <c r="D4" s="14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5"/>
      <c r="P4" s="175"/>
      <c r="Q4" s="175"/>
      <c r="R4" s="179"/>
      <c r="S4" s="113"/>
    </row>
    <row r="5" spans="2:255" ht="18" customHeight="1" thickBot="1" x14ac:dyDescent="0.4">
      <c r="B5" s="37"/>
      <c r="C5" s="14" t="str">
        <f>'page 1'!C7</f>
        <v>For the Year 20__</v>
      </c>
      <c r="D5" s="14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5"/>
      <c r="P5" s="175"/>
      <c r="Q5" s="175"/>
      <c r="R5" s="179"/>
      <c r="S5" s="113"/>
    </row>
    <row r="6" spans="2:255" ht="25" customHeight="1" thickTop="1" thickBot="1" x14ac:dyDescent="0.4">
      <c r="B6" s="37"/>
      <c r="C6" s="652" t="s">
        <v>280</v>
      </c>
      <c r="D6" s="443"/>
      <c r="E6" s="653"/>
      <c r="F6" s="180"/>
      <c r="G6" s="22"/>
      <c r="H6" s="22"/>
      <c r="I6" s="22"/>
      <c r="J6" s="180"/>
      <c r="K6" s="22"/>
      <c r="L6" s="22"/>
      <c r="M6" s="22"/>
      <c r="N6" s="22"/>
      <c r="O6" s="181"/>
      <c r="P6" s="182"/>
      <c r="Q6" s="181"/>
      <c r="R6" s="179"/>
      <c r="S6" s="113"/>
    </row>
    <row r="7" spans="2:255" ht="30" customHeight="1" thickTop="1" thickBot="1" x14ac:dyDescent="0.4">
      <c r="B7" s="37"/>
      <c r="C7" s="651" t="s">
        <v>267</v>
      </c>
      <c r="D7" s="44"/>
      <c r="E7" s="134" t="s">
        <v>281</v>
      </c>
      <c r="F7" s="308" t="s">
        <v>381</v>
      </c>
      <c r="G7" s="183" t="s">
        <v>282</v>
      </c>
      <c r="H7" s="77" t="s">
        <v>283</v>
      </c>
      <c r="I7" s="183" t="s">
        <v>529</v>
      </c>
      <c r="J7" s="77" t="s">
        <v>285</v>
      </c>
      <c r="K7" s="77" t="s">
        <v>286</v>
      </c>
      <c r="L7" s="44"/>
      <c r="M7" s="275" t="s">
        <v>346</v>
      </c>
      <c r="N7" s="77" t="s">
        <v>262</v>
      </c>
      <c r="O7" s="182"/>
      <c r="P7" s="654" t="s">
        <v>586</v>
      </c>
      <c r="Q7" s="184" t="s">
        <v>287</v>
      </c>
      <c r="R7" s="176"/>
      <c r="S7" s="185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</row>
    <row r="8" spans="2:255" ht="16.5" thickTop="1" thickBot="1" x14ac:dyDescent="0.4">
      <c r="B8" s="37"/>
      <c r="C8" s="186"/>
      <c r="D8" s="39"/>
      <c r="E8" s="354"/>
      <c r="F8" s="188"/>
      <c r="G8" s="42"/>
      <c r="H8" s="369"/>
      <c r="I8" s="666" t="s">
        <v>535</v>
      </c>
      <c r="J8" s="136"/>
      <c r="K8" s="667" t="s">
        <v>553</v>
      </c>
      <c r="L8" s="43"/>
      <c r="M8" s="42"/>
      <c r="N8" s="42"/>
      <c r="O8" s="43"/>
      <c r="P8" s="667" t="s">
        <v>569</v>
      </c>
      <c r="Q8" s="190"/>
      <c r="R8" s="179"/>
      <c r="S8" s="113"/>
    </row>
    <row r="9" spans="2:255" ht="16.5" thickTop="1" thickBot="1" x14ac:dyDescent="0.4">
      <c r="B9" s="37"/>
      <c r="C9" s="186"/>
      <c r="D9" s="39"/>
      <c r="E9" s="354"/>
      <c r="F9" s="188"/>
      <c r="G9" s="42"/>
      <c r="H9" s="369"/>
      <c r="I9" s="666" t="s">
        <v>536</v>
      </c>
      <c r="J9" s="136"/>
      <c r="K9" s="667" t="s">
        <v>552</v>
      </c>
      <c r="L9" s="43"/>
      <c r="M9" s="42"/>
      <c r="N9" s="42"/>
      <c r="O9" s="43"/>
      <c r="P9" s="667" t="s">
        <v>570</v>
      </c>
      <c r="Q9" s="190"/>
      <c r="R9" s="179"/>
      <c r="S9" s="113"/>
    </row>
    <row r="10" spans="2:255" ht="16.5" thickTop="1" thickBot="1" x14ac:dyDescent="0.4">
      <c r="B10" s="37"/>
      <c r="C10" s="186"/>
      <c r="D10" s="39"/>
      <c r="E10" s="354"/>
      <c r="F10" s="188"/>
      <c r="G10" s="42"/>
      <c r="H10" s="369"/>
      <c r="I10" s="666" t="s">
        <v>537</v>
      </c>
      <c r="J10" s="136"/>
      <c r="K10" s="667" t="s">
        <v>554</v>
      </c>
      <c r="L10" s="43"/>
      <c r="M10" s="42"/>
      <c r="N10" s="42"/>
      <c r="O10" s="43"/>
      <c r="P10" s="667" t="s">
        <v>571</v>
      </c>
      <c r="Q10" s="190"/>
      <c r="R10" s="191"/>
      <c r="S10" s="192"/>
    </row>
    <row r="11" spans="2:255" ht="16.5" thickTop="1" thickBot="1" x14ac:dyDescent="0.4">
      <c r="B11" s="37"/>
      <c r="C11" s="186"/>
      <c r="D11" s="39"/>
      <c r="E11" s="354"/>
      <c r="F11" s="188"/>
      <c r="G11" s="42"/>
      <c r="H11" s="369"/>
      <c r="I11" s="666" t="s">
        <v>538</v>
      </c>
      <c r="J11" s="136"/>
      <c r="K11" s="667" t="s">
        <v>555</v>
      </c>
      <c r="L11" s="43"/>
      <c r="M11" s="42"/>
      <c r="N11" s="42"/>
      <c r="O11" s="43"/>
      <c r="P11" s="667" t="s">
        <v>572</v>
      </c>
      <c r="Q11" s="190"/>
      <c r="R11" s="191"/>
      <c r="S11" s="192"/>
    </row>
    <row r="12" spans="2:255" ht="16.5" thickTop="1" thickBot="1" x14ac:dyDescent="0.4">
      <c r="B12" s="37"/>
      <c r="C12" s="186"/>
      <c r="D12" s="39"/>
      <c r="E12" s="354"/>
      <c r="F12" s="188"/>
      <c r="G12" s="42"/>
      <c r="H12" s="369"/>
      <c r="I12" s="666" t="s">
        <v>539</v>
      </c>
      <c r="J12" s="136"/>
      <c r="K12" s="667" t="s">
        <v>556</v>
      </c>
      <c r="L12" s="43"/>
      <c r="M12" s="42"/>
      <c r="N12" s="42"/>
      <c r="O12" s="43"/>
      <c r="P12" s="667" t="s">
        <v>573</v>
      </c>
      <c r="Q12" s="190"/>
      <c r="R12" s="191"/>
      <c r="S12" s="192"/>
    </row>
    <row r="13" spans="2:255" ht="16.5" thickTop="1" thickBot="1" x14ac:dyDescent="0.4">
      <c r="B13" s="37"/>
      <c r="C13" s="186"/>
      <c r="D13" s="39"/>
      <c r="E13" s="354"/>
      <c r="F13" s="188"/>
      <c r="G13" s="42"/>
      <c r="H13" s="369"/>
      <c r="I13" s="666" t="s">
        <v>540</v>
      </c>
      <c r="J13" s="136"/>
      <c r="K13" s="667" t="s">
        <v>557</v>
      </c>
      <c r="L13" s="43"/>
      <c r="M13" s="42"/>
      <c r="N13" s="42"/>
      <c r="O13" s="43"/>
      <c r="P13" s="667" t="s">
        <v>574</v>
      </c>
      <c r="Q13" s="190"/>
      <c r="R13" s="191"/>
      <c r="S13" s="192"/>
    </row>
    <row r="14" spans="2:255" ht="16.5" thickTop="1" thickBot="1" x14ac:dyDescent="0.4">
      <c r="B14" s="37"/>
      <c r="C14" s="186"/>
      <c r="D14" s="39"/>
      <c r="E14" s="354"/>
      <c r="F14" s="188"/>
      <c r="G14" s="42"/>
      <c r="H14" s="369"/>
      <c r="I14" s="666" t="s">
        <v>541</v>
      </c>
      <c r="J14" s="136"/>
      <c r="K14" s="667" t="s">
        <v>558</v>
      </c>
      <c r="L14" s="43"/>
      <c r="M14" s="42"/>
      <c r="N14" s="42"/>
      <c r="O14" s="43"/>
      <c r="P14" s="667" t="s">
        <v>575</v>
      </c>
      <c r="Q14" s="190"/>
      <c r="R14" s="191"/>
      <c r="S14" s="192"/>
    </row>
    <row r="15" spans="2:255" ht="16.5" thickTop="1" thickBot="1" x14ac:dyDescent="0.4">
      <c r="B15" s="37"/>
      <c r="C15" s="186"/>
      <c r="D15" s="39"/>
      <c r="E15" s="354"/>
      <c r="F15" s="188"/>
      <c r="G15" s="42"/>
      <c r="H15" s="369"/>
      <c r="I15" s="666" t="s">
        <v>542</v>
      </c>
      <c r="J15" s="136"/>
      <c r="K15" s="667" t="s">
        <v>559</v>
      </c>
      <c r="L15" s="43"/>
      <c r="M15" s="42"/>
      <c r="N15" s="42"/>
      <c r="O15" s="43"/>
      <c r="P15" s="667" t="s">
        <v>576</v>
      </c>
      <c r="Q15" s="190"/>
      <c r="R15" s="191"/>
      <c r="S15" s="192"/>
    </row>
    <row r="16" spans="2:255" ht="16.5" thickTop="1" thickBot="1" x14ac:dyDescent="0.4">
      <c r="B16" s="37"/>
      <c r="C16" s="186"/>
      <c r="D16" s="39"/>
      <c r="E16" s="354"/>
      <c r="F16" s="188"/>
      <c r="G16" s="42"/>
      <c r="H16" s="369"/>
      <c r="I16" s="666" t="s">
        <v>543</v>
      </c>
      <c r="J16" s="136"/>
      <c r="K16" s="667" t="s">
        <v>560</v>
      </c>
      <c r="L16" s="43"/>
      <c r="M16" s="42"/>
      <c r="N16" s="42"/>
      <c r="O16" s="43"/>
      <c r="P16" s="667" t="s">
        <v>577</v>
      </c>
      <c r="Q16" s="190"/>
      <c r="R16" s="191"/>
      <c r="S16" s="192"/>
    </row>
    <row r="17" spans="2:19" ht="16.5" thickTop="1" thickBot="1" x14ac:dyDescent="0.4">
      <c r="B17" s="37"/>
      <c r="C17" s="186"/>
      <c r="D17" s="39"/>
      <c r="E17" s="354"/>
      <c r="F17" s="188"/>
      <c r="G17" s="42"/>
      <c r="H17" s="369"/>
      <c r="I17" s="666" t="s">
        <v>544</v>
      </c>
      <c r="J17" s="136"/>
      <c r="K17" s="667" t="s">
        <v>561</v>
      </c>
      <c r="L17" s="43"/>
      <c r="M17" s="42"/>
      <c r="N17" s="42"/>
      <c r="O17" s="43"/>
      <c r="P17" s="667" t="s">
        <v>578</v>
      </c>
      <c r="Q17" s="190"/>
      <c r="R17" s="191"/>
      <c r="S17" s="192"/>
    </row>
    <row r="18" spans="2:19" ht="16.5" thickTop="1" thickBot="1" x14ac:dyDescent="0.4">
      <c r="B18" s="37"/>
      <c r="C18" s="186"/>
      <c r="D18" s="39"/>
      <c r="E18" s="354"/>
      <c r="F18" s="188"/>
      <c r="G18" s="42"/>
      <c r="H18" s="369"/>
      <c r="I18" s="666" t="s">
        <v>545</v>
      </c>
      <c r="J18" s="136"/>
      <c r="K18" s="667" t="s">
        <v>562</v>
      </c>
      <c r="L18" s="43"/>
      <c r="M18" s="42"/>
      <c r="N18" s="42"/>
      <c r="O18" s="43"/>
      <c r="P18" s="667" t="s">
        <v>579</v>
      </c>
      <c r="Q18" s="190"/>
      <c r="R18" s="191"/>
      <c r="S18" s="192"/>
    </row>
    <row r="19" spans="2:19" ht="16.5" thickTop="1" thickBot="1" x14ac:dyDescent="0.4">
      <c r="B19" s="37"/>
      <c r="C19" s="186"/>
      <c r="D19" s="39"/>
      <c r="E19" s="354"/>
      <c r="F19" s="188"/>
      <c r="G19" s="42"/>
      <c r="H19" s="369"/>
      <c r="I19" s="666" t="s">
        <v>546</v>
      </c>
      <c r="J19" s="136"/>
      <c r="K19" s="667" t="s">
        <v>563</v>
      </c>
      <c r="L19" s="43"/>
      <c r="M19" s="42"/>
      <c r="N19" s="42"/>
      <c r="O19" s="43"/>
      <c r="P19" s="667" t="s">
        <v>580</v>
      </c>
      <c r="Q19" s="190"/>
      <c r="R19" s="191"/>
      <c r="S19" s="192"/>
    </row>
    <row r="20" spans="2:19" ht="16.5" thickTop="1" thickBot="1" x14ac:dyDescent="0.4">
      <c r="B20" s="37"/>
      <c r="C20" s="186"/>
      <c r="D20" s="39"/>
      <c r="E20" s="354"/>
      <c r="F20" s="188"/>
      <c r="G20" s="42"/>
      <c r="H20" s="369"/>
      <c r="I20" s="666" t="s">
        <v>547</v>
      </c>
      <c r="J20" s="136"/>
      <c r="K20" s="667" t="s">
        <v>564</v>
      </c>
      <c r="L20" s="43"/>
      <c r="M20" s="42"/>
      <c r="N20" s="42"/>
      <c r="O20" s="43"/>
      <c r="P20" s="667" t="s">
        <v>581</v>
      </c>
      <c r="Q20" s="190"/>
      <c r="R20" s="191"/>
      <c r="S20" s="192"/>
    </row>
    <row r="21" spans="2:19" ht="16.5" thickTop="1" thickBot="1" x14ac:dyDescent="0.4">
      <c r="B21" s="37"/>
      <c r="C21" s="186"/>
      <c r="D21" s="39"/>
      <c r="E21" s="354"/>
      <c r="F21" s="188"/>
      <c r="G21" s="42"/>
      <c r="H21" s="369"/>
      <c r="I21" s="666" t="s">
        <v>548</v>
      </c>
      <c r="J21" s="136"/>
      <c r="K21" s="667" t="s">
        <v>565</v>
      </c>
      <c r="L21" s="43"/>
      <c r="M21" s="42"/>
      <c r="N21" s="42"/>
      <c r="O21" s="43"/>
      <c r="P21" s="667" t="s">
        <v>582</v>
      </c>
      <c r="Q21" s="190"/>
      <c r="R21" s="191"/>
      <c r="S21" s="192"/>
    </row>
    <row r="22" spans="2:19" ht="16.5" thickTop="1" thickBot="1" x14ac:dyDescent="0.4">
      <c r="B22" s="37"/>
      <c r="C22" s="186"/>
      <c r="D22" s="39"/>
      <c r="E22" s="354"/>
      <c r="F22" s="188"/>
      <c r="G22" s="42"/>
      <c r="H22" s="369"/>
      <c r="I22" s="666" t="s">
        <v>549</v>
      </c>
      <c r="J22" s="136"/>
      <c r="K22" s="667" t="s">
        <v>566</v>
      </c>
      <c r="L22" s="43"/>
      <c r="M22" s="42"/>
      <c r="N22" s="42"/>
      <c r="O22" s="43"/>
      <c r="P22" s="667" t="s">
        <v>583</v>
      </c>
      <c r="Q22" s="190"/>
      <c r="R22" s="191"/>
      <c r="S22" s="192"/>
    </row>
    <row r="23" spans="2:19" ht="16.5" thickTop="1" thickBot="1" x14ac:dyDescent="0.4">
      <c r="B23" s="37"/>
      <c r="C23" s="186"/>
      <c r="D23" s="39"/>
      <c r="E23" s="354"/>
      <c r="F23" s="188"/>
      <c r="G23" s="42"/>
      <c r="H23" s="369"/>
      <c r="I23" s="666" t="s">
        <v>550</v>
      </c>
      <c r="J23" s="136"/>
      <c r="K23" s="667" t="s">
        <v>567</v>
      </c>
      <c r="L23" s="43"/>
      <c r="M23" s="42"/>
      <c r="N23" s="42"/>
      <c r="O23" s="43"/>
      <c r="P23" s="667" t="s">
        <v>584</v>
      </c>
      <c r="Q23" s="190"/>
      <c r="R23" s="191"/>
      <c r="S23" s="192"/>
    </row>
    <row r="24" spans="2:19" ht="16.5" thickTop="1" thickBot="1" x14ac:dyDescent="0.4">
      <c r="B24" s="37"/>
      <c r="C24" s="186"/>
      <c r="D24" s="39"/>
      <c r="E24" s="354"/>
      <c r="F24" s="188"/>
      <c r="G24" s="42"/>
      <c r="H24" s="369"/>
      <c r="I24" s="666" t="s">
        <v>551</v>
      </c>
      <c r="J24" s="136"/>
      <c r="K24" s="667" t="s">
        <v>568</v>
      </c>
      <c r="L24" s="43"/>
      <c r="M24" s="42"/>
      <c r="N24" s="42"/>
      <c r="O24" s="43"/>
      <c r="P24" s="667" t="s">
        <v>585</v>
      </c>
      <c r="Q24" s="190"/>
      <c r="R24" s="191"/>
      <c r="S24" s="192"/>
    </row>
    <row r="25" spans="2:19" ht="19.899999999999999" customHeight="1" thickTop="1" x14ac:dyDescent="0.35">
      <c r="B25" s="37"/>
      <c r="C25" s="129"/>
      <c r="D25" s="129"/>
      <c r="E25" s="193"/>
      <c r="F25" s="194"/>
      <c r="G25" s="193"/>
      <c r="H25" s="193"/>
      <c r="I25" s="43"/>
      <c r="J25" s="43"/>
      <c r="K25" s="43"/>
      <c r="L25" s="43"/>
      <c r="M25" s="43"/>
      <c r="N25" s="195"/>
      <c r="O25" s="43"/>
      <c r="P25" s="195"/>
      <c r="Q25" s="43"/>
      <c r="R25" s="191"/>
      <c r="S25" s="192"/>
    </row>
    <row r="26" spans="2:19" ht="19.899999999999999" customHeight="1" thickBot="1" x14ac:dyDescent="0.4">
      <c r="B26" s="37"/>
      <c r="C26" s="39"/>
      <c r="D26" s="39"/>
      <c r="E26" s="193"/>
      <c r="F26" s="194"/>
      <c r="G26" s="664">
        <f>SUM(G8:G24)</f>
        <v>0</v>
      </c>
      <c r="H26" s="664">
        <f>SUM(H8:H24)</f>
        <v>0</v>
      </c>
      <c r="I26" s="665">
        <f>SUM(I8:I24)</f>
        <v>0</v>
      </c>
      <c r="J26" s="665">
        <f>SUM(J8:J24)</f>
        <v>0</v>
      </c>
      <c r="K26" s="665">
        <f>SUM(K8:K24)</f>
        <v>0</v>
      </c>
      <c r="L26" s="43"/>
      <c r="M26" s="665">
        <f>SUM(M8:M24)</f>
        <v>0</v>
      </c>
      <c r="N26" s="665">
        <f>SUM(N8:N24)</f>
        <v>0</v>
      </c>
      <c r="O26" s="43"/>
      <c r="P26" s="665">
        <f>SUM(P8:P13)</f>
        <v>0</v>
      </c>
      <c r="Q26" s="193"/>
      <c r="R26" s="191"/>
      <c r="S26" s="192"/>
    </row>
    <row r="27" spans="2:19" ht="19.899999999999999" customHeight="1" thickTop="1" thickBot="1" x14ac:dyDescent="0.4">
      <c r="B27" s="37"/>
      <c r="C27" s="652" t="s">
        <v>530</v>
      </c>
      <c r="D27" s="443"/>
      <c r="E27" s="659"/>
      <c r="F27" s="660"/>
      <c r="G27" s="659"/>
      <c r="H27" s="661"/>
      <c r="I27" s="43"/>
      <c r="J27" s="43"/>
      <c r="K27" s="43"/>
      <c r="L27" s="43"/>
      <c r="M27" s="43"/>
      <c r="N27" s="195"/>
      <c r="O27" s="43"/>
      <c r="P27" s="195"/>
      <c r="Q27" s="43"/>
      <c r="R27" s="191"/>
      <c r="S27" s="192"/>
    </row>
    <row r="28" spans="2:19" ht="30" customHeight="1" thickTop="1" thickBot="1" x14ac:dyDescent="0.4">
      <c r="B28" s="37"/>
      <c r="C28" s="651" t="s">
        <v>287</v>
      </c>
      <c r="D28" s="44"/>
      <c r="E28" s="655" t="s">
        <v>288</v>
      </c>
      <c r="F28" s="656" t="s">
        <v>289</v>
      </c>
      <c r="G28" s="657"/>
      <c r="H28" s="658" t="s">
        <v>290</v>
      </c>
      <c r="I28" s="668" t="s">
        <v>291</v>
      </c>
      <c r="J28" s="195"/>
      <c r="K28" s="197" t="s">
        <v>292</v>
      </c>
      <c r="L28" s="198"/>
      <c r="M28" s="276" t="s">
        <v>347</v>
      </c>
      <c r="N28" s="662" t="s">
        <v>293</v>
      </c>
      <c r="O28" s="195"/>
      <c r="P28" s="197" t="s">
        <v>294</v>
      </c>
      <c r="Q28" s="195"/>
      <c r="R28" s="191"/>
      <c r="S28" s="192"/>
    </row>
    <row r="29" spans="2:19" ht="16.5" thickTop="1" thickBot="1" x14ac:dyDescent="0.4">
      <c r="B29" s="37"/>
      <c r="C29" s="186"/>
      <c r="D29" s="39"/>
      <c r="E29" s="357"/>
      <c r="F29" s="765"/>
      <c r="G29" s="766"/>
      <c r="H29" s="357"/>
      <c r="I29" s="669" t="s">
        <v>587</v>
      </c>
      <c r="J29" s="39"/>
      <c r="K29" s="42"/>
      <c r="L29" s="39"/>
      <c r="M29" s="42"/>
      <c r="N29" s="42"/>
      <c r="O29" s="39"/>
      <c r="P29" s="42"/>
      <c r="Q29" s="43"/>
      <c r="R29" s="191"/>
      <c r="S29" s="192"/>
    </row>
    <row r="30" spans="2:19" ht="16.5" thickTop="1" thickBot="1" x14ac:dyDescent="0.4">
      <c r="B30" s="37"/>
      <c r="C30" s="186"/>
      <c r="D30" s="39"/>
      <c r="E30" s="357"/>
      <c r="F30" s="767"/>
      <c r="G30" s="766"/>
      <c r="H30" s="357"/>
      <c r="I30" s="669" t="s">
        <v>588</v>
      </c>
      <c r="J30" s="39"/>
      <c r="K30" s="42"/>
      <c r="L30" s="39"/>
      <c r="M30" s="42"/>
      <c r="N30" s="42"/>
      <c r="O30" s="39"/>
      <c r="P30" s="42"/>
      <c r="Q30" s="43"/>
      <c r="R30" s="191"/>
      <c r="S30" s="192"/>
    </row>
    <row r="31" spans="2:19" ht="16.5" thickTop="1" thickBot="1" x14ac:dyDescent="0.4">
      <c r="B31" s="37"/>
      <c r="C31" s="186"/>
      <c r="D31" s="39"/>
      <c r="E31" s="357"/>
      <c r="F31" s="767"/>
      <c r="G31" s="766"/>
      <c r="H31" s="357"/>
      <c r="I31" s="669" t="s">
        <v>589</v>
      </c>
      <c r="J31" s="39"/>
      <c r="K31" s="42"/>
      <c r="L31" s="39"/>
      <c r="M31" s="42"/>
      <c r="N31" s="42"/>
      <c r="O31" s="39"/>
      <c r="P31" s="42"/>
      <c r="Q31" s="43"/>
      <c r="R31" s="191"/>
      <c r="S31" s="192"/>
    </row>
    <row r="32" spans="2:19" ht="19.899999999999999" customHeight="1" thickTop="1" thickBot="1" x14ac:dyDescent="0.4">
      <c r="B32" s="37"/>
      <c r="C32" s="361"/>
      <c r="D32" s="39"/>
      <c r="E32" s="362"/>
      <c r="F32" s="364"/>
      <c r="G32" s="362"/>
      <c r="H32" s="362"/>
      <c r="I32" s="193"/>
      <c r="J32" s="43"/>
      <c r="K32" s="43"/>
      <c r="L32" s="43"/>
      <c r="M32" s="43"/>
      <c r="N32" s="195"/>
      <c r="O32" s="43"/>
      <c r="P32" s="195"/>
      <c r="Q32" s="43"/>
      <c r="R32" s="191"/>
      <c r="S32" s="192"/>
    </row>
    <row r="33" spans="2:19" ht="54" customHeight="1" thickTop="1" thickBot="1" x14ac:dyDescent="0.4">
      <c r="B33" s="37"/>
      <c r="J33" s="39"/>
      <c r="K33" s="663" t="s">
        <v>531</v>
      </c>
      <c r="L33" s="39"/>
      <c r="M33" s="663" t="s">
        <v>532</v>
      </c>
      <c r="N33" s="663" t="s">
        <v>533</v>
      </c>
      <c r="O33" s="39"/>
      <c r="P33" s="663" t="s">
        <v>534</v>
      </c>
      <c r="Q33" s="43"/>
      <c r="R33" s="191"/>
      <c r="S33" s="192"/>
    </row>
    <row r="34" spans="2:19" ht="19.899999999999999" customHeight="1" thickTop="1" thickBot="1" x14ac:dyDescent="0.4">
      <c r="B34" s="61"/>
      <c r="C34" s="78"/>
      <c r="D34" s="78"/>
      <c r="E34" s="200"/>
      <c r="F34" s="78"/>
      <c r="G34" s="200"/>
      <c r="H34" s="200"/>
      <c r="I34" s="200"/>
      <c r="J34" s="78"/>
      <c r="K34" s="94"/>
      <c r="L34" s="78"/>
      <c r="M34" s="94"/>
      <c r="N34" s="94"/>
      <c r="O34" s="78"/>
      <c r="P34" s="94"/>
      <c r="Q34" s="94"/>
      <c r="R34" s="201"/>
      <c r="S34" s="192"/>
    </row>
    <row r="35" spans="2:19" ht="19.899999999999999" customHeight="1" x14ac:dyDescent="0.35">
      <c r="B35" s="22"/>
      <c r="C35" s="39"/>
      <c r="D35" s="39"/>
      <c r="E35" s="193"/>
      <c r="F35" s="194"/>
      <c r="G35" s="193"/>
      <c r="H35" s="193"/>
      <c r="I35" s="43"/>
      <c r="J35" s="43"/>
      <c r="K35" s="43"/>
      <c r="L35" s="43"/>
      <c r="M35" s="43"/>
      <c r="N35" s="195"/>
      <c r="O35" s="43"/>
      <c r="P35" s="195"/>
      <c r="Q35" s="481" t="s">
        <v>22</v>
      </c>
      <c r="R35" s="43"/>
      <c r="S35" s="192"/>
    </row>
    <row r="36" spans="2:19" x14ac:dyDescent="0.3">
      <c r="C36" s="202"/>
      <c r="D36" s="202"/>
      <c r="E36" s="203"/>
      <c r="F36" s="204"/>
      <c r="G36" s="203"/>
      <c r="H36" s="203"/>
      <c r="I36" s="192"/>
      <c r="J36" s="192"/>
      <c r="K36" s="192"/>
      <c r="L36" s="192"/>
      <c r="M36" s="192"/>
      <c r="N36" s="205"/>
      <c r="O36" s="192"/>
      <c r="P36" s="205"/>
      <c r="Q36" s="192"/>
      <c r="R36" s="192"/>
      <c r="S36" s="192"/>
    </row>
    <row r="37" spans="2:19" x14ac:dyDescent="0.3">
      <c r="C37" s="33"/>
      <c r="D37" s="33"/>
      <c r="E37" s="1"/>
      <c r="F37" s="26"/>
      <c r="G37" s="1"/>
      <c r="H37" s="1"/>
      <c r="I37" s="1"/>
      <c r="J37" s="206"/>
      <c r="K37" s="1"/>
      <c r="L37" s="33"/>
      <c r="M37" s="113"/>
      <c r="N37" s="26"/>
      <c r="O37" s="113"/>
      <c r="P37" s="114"/>
      <c r="Q37" s="113"/>
      <c r="R37" s="113"/>
      <c r="S37" s="113"/>
    </row>
    <row r="38" spans="2:19" x14ac:dyDescent="0.3">
      <c r="C38" s="33"/>
      <c r="D38" s="33"/>
      <c r="E38" s="1"/>
      <c r="F38" s="26"/>
      <c r="G38" s="1"/>
      <c r="H38" s="1"/>
      <c r="I38" s="1"/>
      <c r="J38" s="206"/>
      <c r="K38" s="1"/>
      <c r="L38" s="33"/>
      <c r="M38" s="113"/>
      <c r="N38" s="26"/>
      <c r="O38" s="113"/>
      <c r="P38" s="114"/>
      <c r="Q38" s="113"/>
      <c r="R38" s="113"/>
      <c r="S38" s="113"/>
    </row>
    <row r="39" spans="2:19" x14ac:dyDescent="0.3">
      <c r="C39" s="33"/>
      <c r="D39" s="33"/>
      <c r="E39" s="1"/>
      <c r="F39" s="26"/>
      <c r="G39" s="1"/>
      <c r="H39" s="1"/>
      <c r="I39" s="1"/>
      <c r="J39" s="206"/>
      <c r="K39" s="1"/>
      <c r="L39" s="33"/>
      <c r="M39" s="113"/>
      <c r="N39" s="26"/>
      <c r="O39" s="113"/>
      <c r="P39" s="114"/>
      <c r="Q39" s="113"/>
      <c r="R39" s="113"/>
      <c r="S39" s="113"/>
    </row>
    <row r="40" spans="2:19" x14ac:dyDescent="0.3">
      <c r="C40" s="33"/>
      <c r="D40" s="33"/>
      <c r="E40" s="1"/>
      <c r="F40" s="26"/>
      <c r="G40" s="1"/>
      <c r="H40" s="1"/>
      <c r="I40" s="1"/>
      <c r="J40" s="1"/>
      <c r="K40" s="1"/>
      <c r="L40" s="33"/>
      <c r="M40" s="113"/>
      <c r="N40" s="26"/>
      <c r="O40" s="114"/>
      <c r="P40" s="114"/>
      <c r="Q40" s="207"/>
      <c r="R40" s="114"/>
      <c r="S40" s="114"/>
    </row>
    <row r="41" spans="2:19" x14ac:dyDescent="0.3">
      <c r="C41" s="33"/>
      <c r="D41" s="33"/>
      <c r="E41" s="1"/>
      <c r="F41" s="26"/>
      <c r="G41" s="1"/>
      <c r="H41" s="1"/>
      <c r="I41" s="1"/>
      <c r="J41" s="1"/>
      <c r="K41" s="1"/>
      <c r="L41" s="33"/>
      <c r="M41" s="113"/>
      <c r="N41" s="26"/>
      <c r="O41" s="185"/>
      <c r="P41" s="185"/>
      <c r="Q41" s="185"/>
      <c r="R41" s="185"/>
      <c r="S41" s="185"/>
    </row>
    <row r="42" spans="2:19" x14ac:dyDescent="0.3">
      <c r="C42" s="33"/>
      <c r="D42" s="33"/>
      <c r="E42" s="1"/>
      <c r="F42" s="26"/>
      <c r="G42" s="1"/>
      <c r="H42" s="1"/>
      <c r="I42" s="1"/>
      <c r="J42" s="1"/>
      <c r="K42" s="1"/>
      <c r="L42" s="33"/>
      <c r="M42" s="113"/>
      <c r="N42" s="26"/>
      <c r="O42" s="185"/>
      <c r="P42" s="185"/>
      <c r="Q42" s="185"/>
      <c r="R42" s="185"/>
      <c r="S42" s="185"/>
    </row>
    <row r="43" spans="2:19" x14ac:dyDescent="0.3">
      <c r="C43" s="33"/>
      <c r="D43" s="33"/>
      <c r="E43" s="1"/>
      <c r="F43" s="26"/>
      <c r="G43" s="1"/>
      <c r="H43" s="1"/>
      <c r="I43" s="1"/>
      <c r="J43" s="1"/>
      <c r="K43" s="1"/>
      <c r="L43" s="33"/>
      <c r="M43" s="113"/>
      <c r="N43" s="26"/>
      <c r="O43" s="113"/>
      <c r="P43" s="114"/>
      <c r="Q43" s="113"/>
      <c r="R43" s="113"/>
      <c r="S43" s="113"/>
    </row>
    <row r="44" spans="2:19" x14ac:dyDescent="0.3">
      <c r="C44" s="33"/>
      <c r="D44" s="33"/>
      <c r="E44" s="1"/>
      <c r="F44" s="26"/>
      <c r="G44" s="1"/>
      <c r="H44" s="1"/>
      <c r="I44" s="1"/>
      <c r="J44" s="1"/>
      <c r="K44" s="1"/>
      <c r="L44" s="33"/>
      <c r="M44" s="113"/>
      <c r="N44" s="26"/>
      <c r="O44" s="113"/>
      <c r="P44" s="114"/>
      <c r="Q44" s="113"/>
      <c r="R44" s="113"/>
      <c r="S44" s="113"/>
    </row>
    <row r="45" spans="2:19" x14ac:dyDescent="0.3">
      <c r="C45" s="33"/>
      <c r="D45" s="33"/>
      <c r="E45" s="1"/>
      <c r="F45" s="26"/>
      <c r="G45" s="1"/>
      <c r="H45" s="1"/>
      <c r="I45" s="1"/>
      <c r="J45" s="1"/>
      <c r="K45" s="1"/>
      <c r="L45" s="33"/>
      <c r="M45" s="65"/>
      <c r="N45" s="26"/>
      <c r="O45" s="192"/>
      <c r="P45" s="205"/>
      <c r="Q45" s="192"/>
      <c r="R45" s="192"/>
      <c r="S45" s="192"/>
    </row>
    <row r="46" spans="2:19" x14ac:dyDescent="0.3">
      <c r="C46" s="33"/>
      <c r="D46" s="33"/>
      <c r="E46" s="1"/>
      <c r="F46" s="26"/>
      <c r="G46" s="1"/>
      <c r="H46" s="1"/>
      <c r="I46" s="1"/>
      <c r="J46" s="1"/>
      <c r="K46" s="1"/>
      <c r="L46" s="33"/>
      <c r="M46" s="65"/>
      <c r="N46" s="26"/>
      <c r="O46" s="192"/>
      <c r="P46" s="205"/>
      <c r="Q46" s="192"/>
      <c r="R46" s="192"/>
      <c r="S46" s="192"/>
    </row>
    <row r="47" spans="2:19" x14ac:dyDescent="0.3">
      <c r="C47" s="33"/>
      <c r="D47" s="33"/>
      <c r="E47" s="1"/>
      <c r="F47" s="26"/>
      <c r="G47" s="1"/>
      <c r="H47" s="1"/>
      <c r="I47" s="1"/>
      <c r="J47" s="1"/>
      <c r="K47" s="1"/>
      <c r="L47" s="33"/>
      <c r="M47" s="65"/>
      <c r="N47" s="26"/>
      <c r="O47" s="192"/>
      <c r="P47" s="205"/>
      <c r="Q47" s="192"/>
      <c r="R47" s="192"/>
      <c r="S47" s="192"/>
    </row>
    <row r="48" spans="2:19" x14ac:dyDescent="0.3">
      <c r="C48" s="33"/>
      <c r="D48" s="33"/>
      <c r="E48" s="1"/>
      <c r="F48" s="26"/>
      <c r="G48" s="1"/>
      <c r="H48" s="1"/>
      <c r="I48" s="1"/>
      <c r="J48" s="1"/>
      <c r="K48" s="1"/>
      <c r="L48" s="33"/>
      <c r="M48" s="65"/>
      <c r="N48" s="26"/>
      <c r="O48" s="192"/>
      <c r="P48" s="205"/>
      <c r="Q48" s="192"/>
      <c r="R48" s="192"/>
      <c r="S48" s="192"/>
    </row>
    <row r="49" spans="3:19" x14ac:dyDescent="0.3">
      <c r="C49" s="33"/>
      <c r="D49" s="33"/>
      <c r="E49" s="1"/>
      <c r="F49" s="26"/>
      <c r="G49" s="1"/>
      <c r="H49" s="1"/>
      <c r="I49" s="1"/>
      <c r="J49" s="1"/>
      <c r="K49" s="1"/>
      <c r="L49" s="33"/>
      <c r="M49" s="65"/>
      <c r="N49" s="26"/>
      <c r="O49" s="192"/>
      <c r="P49" s="205"/>
      <c r="Q49" s="192"/>
      <c r="R49" s="192"/>
      <c r="S49" s="192"/>
    </row>
    <row r="50" spans="3:19" x14ac:dyDescent="0.3">
      <c r="C50" s="33"/>
      <c r="D50" s="33"/>
      <c r="E50" s="1"/>
      <c r="F50" s="26"/>
      <c r="G50" s="1"/>
      <c r="H50" s="1"/>
      <c r="I50" s="1"/>
      <c r="J50" s="1"/>
      <c r="K50" s="1"/>
      <c r="L50" s="33"/>
      <c r="M50" s="65"/>
      <c r="N50" s="26"/>
      <c r="O50" s="192"/>
      <c r="P50" s="205"/>
      <c r="Q50" s="192"/>
      <c r="R50" s="192"/>
      <c r="S50" s="192"/>
    </row>
    <row r="51" spans="3:19" x14ac:dyDescent="0.3">
      <c r="C51" s="33"/>
      <c r="D51" s="33"/>
      <c r="E51" s="1"/>
      <c r="F51" s="26"/>
      <c r="G51" s="1"/>
      <c r="H51" s="1"/>
      <c r="I51" s="1"/>
      <c r="J51" s="1"/>
      <c r="K51" s="1"/>
      <c r="L51" s="33"/>
      <c r="M51" s="65"/>
      <c r="N51" s="26"/>
      <c r="O51" s="192"/>
      <c r="P51" s="205"/>
      <c r="Q51" s="192"/>
      <c r="R51" s="192"/>
      <c r="S51" s="192"/>
    </row>
    <row r="52" spans="3:19" x14ac:dyDescent="0.3">
      <c r="C52" s="33"/>
      <c r="D52" s="33"/>
      <c r="F52" s="26"/>
      <c r="L52" s="33"/>
      <c r="M52" s="113"/>
      <c r="N52" s="26"/>
      <c r="O52" s="113"/>
      <c r="P52" s="114"/>
      <c r="Q52" s="113"/>
      <c r="R52" s="113"/>
      <c r="S52" s="113"/>
    </row>
    <row r="53" spans="3:19" x14ac:dyDescent="0.3">
      <c r="C53" s="33"/>
      <c r="D53" s="33"/>
      <c r="F53" s="26"/>
      <c r="L53" s="33"/>
      <c r="M53" s="113"/>
      <c r="N53" s="26"/>
      <c r="O53" s="113"/>
      <c r="P53" s="114"/>
      <c r="Q53" s="113"/>
      <c r="R53" s="113"/>
      <c r="S53" s="113"/>
    </row>
    <row r="54" spans="3:19" x14ac:dyDescent="0.3">
      <c r="C54" s="33"/>
      <c r="D54" s="33"/>
      <c r="F54" s="26"/>
      <c r="L54" s="33"/>
      <c r="M54" s="113"/>
      <c r="N54" s="26"/>
      <c r="O54" s="113"/>
      <c r="P54" s="114"/>
      <c r="Q54" s="113"/>
      <c r="R54" s="113"/>
      <c r="S54" s="113"/>
    </row>
    <row r="55" spans="3:19" x14ac:dyDescent="0.3">
      <c r="C55" s="33"/>
      <c r="D55" s="33"/>
      <c r="F55" s="26"/>
      <c r="L55" s="33"/>
      <c r="M55" s="113"/>
      <c r="N55" s="26"/>
      <c r="O55" s="113"/>
      <c r="P55" s="114"/>
      <c r="Q55" s="113"/>
      <c r="R55" s="113"/>
      <c r="S55" s="113"/>
    </row>
    <row r="56" spans="3:19" x14ac:dyDescent="0.3">
      <c r="C56" s="33"/>
      <c r="D56" s="33"/>
      <c r="F56" s="26"/>
      <c r="L56" s="33"/>
      <c r="M56" s="113"/>
      <c r="N56" s="26"/>
      <c r="O56" s="113"/>
      <c r="P56" s="114"/>
      <c r="Q56" s="113"/>
      <c r="R56" s="113"/>
      <c r="S56" s="113"/>
    </row>
    <row r="57" spans="3:19" x14ac:dyDescent="0.3">
      <c r="C57" s="33"/>
      <c r="D57" s="33"/>
      <c r="F57" s="26"/>
      <c r="L57" s="33"/>
      <c r="M57" s="113"/>
      <c r="N57" s="26"/>
      <c r="O57" s="113"/>
      <c r="P57" s="114"/>
      <c r="Q57" s="113"/>
      <c r="R57" s="113"/>
      <c r="S57" s="113"/>
    </row>
    <row r="58" spans="3:19" x14ac:dyDescent="0.3">
      <c r="C58" s="33"/>
      <c r="D58" s="33"/>
      <c r="F58" s="26"/>
      <c r="L58" s="33"/>
      <c r="M58" s="113"/>
      <c r="N58" s="26"/>
      <c r="O58" s="113"/>
      <c r="P58" s="114"/>
      <c r="Q58" s="113"/>
      <c r="R58" s="113"/>
      <c r="S58" s="113"/>
    </row>
    <row r="59" spans="3:19" x14ac:dyDescent="0.3">
      <c r="C59" s="33"/>
      <c r="D59" s="33"/>
      <c r="F59" s="26"/>
      <c r="L59" s="33"/>
      <c r="M59" s="113"/>
      <c r="N59" s="26"/>
      <c r="O59" s="113"/>
      <c r="P59" s="114"/>
      <c r="Q59" s="113"/>
      <c r="R59" s="113"/>
      <c r="S59" s="113"/>
    </row>
    <row r="60" spans="3:19" x14ac:dyDescent="0.3">
      <c r="C60" s="33"/>
      <c r="D60" s="33"/>
      <c r="F60" s="26"/>
      <c r="L60" s="33"/>
      <c r="M60" s="113"/>
      <c r="N60" s="26"/>
      <c r="O60" s="113"/>
      <c r="P60" s="114"/>
      <c r="Q60" s="113"/>
      <c r="R60" s="113"/>
      <c r="S60" s="113"/>
    </row>
    <row r="61" spans="3:19" x14ac:dyDescent="0.3">
      <c r="C61" s="33"/>
      <c r="D61" s="33"/>
      <c r="F61" s="26"/>
      <c r="L61" s="33"/>
      <c r="M61" s="113"/>
      <c r="N61" s="26"/>
      <c r="O61" s="113"/>
      <c r="P61" s="114"/>
      <c r="Q61" s="113"/>
      <c r="R61" s="113"/>
      <c r="S61" s="113"/>
    </row>
    <row r="62" spans="3:19" x14ac:dyDescent="0.3">
      <c r="C62" s="33"/>
      <c r="D62" s="33"/>
      <c r="F62" s="26"/>
      <c r="L62" s="33"/>
      <c r="M62" s="113"/>
      <c r="N62" s="26"/>
      <c r="O62" s="113"/>
      <c r="P62" s="114"/>
      <c r="Q62" s="113"/>
      <c r="R62" s="113"/>
      <c r="S62" s="113"/>
    </row>
    <row r="63" spans="3:19" x14ac:dyDescent="0.3">
      <c r="C63" s="33"/>
      <c r="D63" s="33"/>
      <c r="F63" s="26"/>
      <c r="L63" s="33"/>
      <c r="M63" s="113"/>
      <c r="N63" s="26"/>
      <c r="O63" s="113"/>
      <c r="P63" s="114"/>
      <c r="Q63" s="113"/>
      <c r="R63" s="113"/>
      <c r="S63" s="113"/>
    </row>
    <row r="64" spans="3:19" x14ac:dyDescent="0.3">
      <c r="C64" s="33"/>
      <c r="D64" s="33"/>
      <c r="F64" s="26"/>
      <c r="L64" s="33"/>
      <c r="M64" s="113"/>
      <c r="N64" s="26"/>
      <c r="O64" s="113"/>
      <c r="P64" s="114"/>
      <c r="Q64" s="113"/>
      <c r="R64" s="113"/>
      <c r="S64" s="113"/>
    </row>
    <row r="65" spans="3:19" x14ac:dyDescent="0.3">
      <c r="C65" s="33"/>
      <c r="D65" s="33"/>
      <c r="F65" s="26"/>
      <c r="L65" s="33"/>
      <c r="M65" s="113"/>
      <c r="N65" s="26"/>
      <c r="O65" s="113"/>
      <c r="P65" s="114"/>
      <c r="Q65" s="113"/>
      <c r="R65" s="113"/>
      <c r="S65" s="113"/>
    </row>
    <row r="66" spans="3:19" x14ac:dyDescent="0.3">
      <c r="C66" s="33"/>
      <c r="D66" s="33"/>
      <c r="F66" s="26"/>
      <c r="L66" s="33"/>
      <c r="M66" s="113"/>
      <c r="N66" s="26"/>
      <c r="O66" s="113"/>
      <c r="P66" s="114"/>
      <c r="Q66" s="113"/>
      <c r="R66" s="113"/>
      <c r="S66" s="113"/>
    </row>
    <row r="67" spans="3:19" x14ac:dyDescent="0.3">
      <c r="C67" s="33"/>
      <c r="D67" s="33"/>
      <c r="F67" s="26"/>
      <c r="L67" s="33"/>
      <c r="M67" s="113"/>
      <c r="N67" s="26"/>
      <c r="O67" s="113"/>
      <c r="P67" s="114"/>
      <c r="Q67" s="113"/>
      <c r="R67" s="113"/>
      <c r="S67" s="113"/>
    </row>
    <row r="68" spans="3:19" x14ac:dyDescent="0.3">
      <c r="C68" s="33"/>
      <c r="D68" s="33"/>
      <c r="F68" s="26"/>
      <c r="L68" s="33"/>
      <c r="M68" s="113"/>
      <c r="N68" s="26"/>
      <c r="O68" s="113"/>
      <c r="P68" s="114"/>
      <c r="Q68" s="113"/>
      <c r="R68" s="113"/>
      <c r="S68" s="113"/>
    </row>
    <row r="69" spans="3:19" x14ac:dyDescent="0.3">
      <c r="C69" s="33"/>
      <c r="D69" s="33"/>
      <c r="F69" s="26"/>
      <c r="L69" s="33"/>
      <c r="M69" s="113"/>
      <c r="N69" s="26"/>
      <c r="O69" s="113"/>
      <c r="P69" s="114"/>
      <c r="Q69" s="113"/>
      <c r="R69" s="113"/>
      <c r="S69" s="113"/>
    </row>
    <row r="70" spans="3:19" x14ac:dyDescent="0.3">
      <c r="C70" s="33"/>
      <c r="D70" s="33"/>
      <c r="F70" s="26"/>
      <c r="L70" s="33"/>
      <c r="M70" s="113"/>
      <c r="N70" s="26"/>
      <c r="O70" s="113"/>
      <c r="P70" s="114"/>
      <c r="Q70" s="113"/>
      <c r="R70" s="113"/>
      <c r="S70" s="113"/>
    </row>
    <row r="71" spans="3:19" x14ac:dyDescent="0.3">
      <c r="C71" s="33"/>
      <c r="D71" s="33"/>
      <c r="F71" s="26"/>
      <c r="L71" s="33"/>
      <c r="M71" s="113"/>
      <c r="N71" s="26"/>
      <c r="O71" s="113"/>
      <c r="P71" s="114"/>
      <c r="Q71" s="113"/>
      <c r="R71" s="113"/>
      <c r="S71" s="113"/>
    </row>
    <row r="72" spans="3:19" x14ac:dyDescent="0.3">
      <c r="C72" s="33"/>
      <c r="D72" s="33"/>
      <c r="F72" s="26"/>
      <c r="L72" s="33"/>
      <c r="M72" s="113"/>
      <c r="N72" s="26"/>
      <c r="O72" s="113"/>
      <c r="P72" s="114"/>
      <c r="Q72" s="113"/>
      <c r="R72" s="113"/>
      <c r="S72" s="113"/>
    </row>
    <row r="73" spans="3:19" x14ac:dyDescent="0.3">
      <c r="C73" s="33"/>
      <c r="D73" s="33"/>
      <c r="F73" s="26"/>
      <c r="L73" s="33"/>
      <c r="M73" s="113"/>
      <c r="N73" s="26"/>
      <c r="O73" s="113"/>
      <c r="P73" s="114"/>
      <c r="Q73" s="113"/>
      <c r="R73" s="113"/>
      <c r="S73" s="113"/>
    </row>
    <row r="74" spans="3:19" x14ac:dyDescent="0.3">
      <c r="C74" s="33"/>
      <c r="D74" s="33"/>
      <c r="F74" s="26"/>
      <c r="L74" s="33"/>
      <c r="M74" s="113"/>
      <c r="N74" s="26"/>
      <c r="O74" s="113"/>
      <c r="P74" s="114"/>
      <c r="Q74" s="113"/>
      <c r="R74" s="113"/>
      <c r="S74" s="113"/>
    </row>
    <row r="75" spans="3:19" x14ac:dyDescent="0.3">
      <c r="C75" s="33"/>
      <c r="D75" s="33"/>
      <c r="F75" s="26"/>
      <c r="L75" s="33"/>
      <c r="M75" s="113"/>
      <c r="N75" s="26"/>
      <c r="O75" s="113"/>
      <c r="P75" s="114"/>
      <c r="Q75" s="113"/>
      <c r="R75" s="113"/>
      <c r="S75" s="113"/>
    </row>
    <row r="76" spans="3:19" x14ac:dyDescent="0.3">
      <c r="C76" s="33"/>
      <c r="D76" s="33"/>
      <c r="F76" s="26"/>
      <c r="L76" s="33"/>
      <c r="M76" s="113"/>
      <c r="N76" s="26"/>
      <c r="O76" s="113"/>
      <c r="P76" s="114"/>
      <c r="Q76" s="113"/>
      <c r="R76" s="113"/>
      <c r="S76" s="113"/>
    </row>
    <row r="77" spans="3:19" x14ac:dyDescent="0.3">
      <c r="C77" s="33"/>
      <c r="D77" s="33"/>
      <c r="F77" s="26"/>
      <c r="L77" s="33"/>
      <c r="M77" s="113"/>
      <c r="N77" s="26"/>
      <c r="O77" s="113"/>
      <c r="P77" s="114"/>
      <c r="Q77" s="113"/>
      <c r="R77" s="113"/>
      <c r="S77" s="113"/>
    </row>
    <row r="78" spans="3:19" x14ac:dyDescent="0.3">
      <c r="C78" s="33"/>
      <c r="D78" s="33"/>
      <c r="F78" s="26"/>
      <c r="L78" s="33"/>
      <c r="M78" s="113"/>
      <c r="N78" s="26"/>
      <c r="O78" s="113"/>
      <c r="P78" s="114"/>
      <c r="Q78" s="113"/>
      <c r="R78" s="113"/>
      <c r="S78" s="113"/>
    </row>
    <row r="79" spans="3:19" x14ac:dyDescent="0.3">
      <c r="C79" s="33"/>
      <c r="D79" s="33"/>
      <c r="F79" s="26"/>
      <c r="L79" s="33"/>
      <c r="M79" s="113"/>
      <c r="N79" s="26"/>
      <c r="O79" s="113"/>
      <c r="P79" s="114"/>
      <c r="Q79" s="113"/>
      <c r="R79" s="113"/>
      <c r="S79" s="113"/>
    </row>
    <row r="80" spans="3:19" x14ac:dyDescent="0.3">
      <c r="C80" s="33"/>
      <c r="D80" s="33"/>
      <c r="F80" s="26"/>
      <c r="L80" s="33"/>
      <c r="M80" s="113"/>
      <c r="N80" s="26"/>
      <c r="O80" s="113"/>
      <c r="P80" s="114"/>
      <c r="Q80" s="113"/>
      <c r="R80" s="113"/>
      <c r="S80" s="113"/>
    </row>
    <row r="81" spans="3:19" x14ac:dyDescent="0.3">
      <c r="C81" s="33"/>
      <c r="D81" s="33"/>
      <c r="F81" s="26"/>
      <c r="L81" s="33"/>
      <c r="M81" s="113"/>
      <c r="N81" s="26"/>
      <c r="O81" s="113"/>
      <c r="P81" s="114"/>
      <c r="Q81" s="113"/>
      <c r="R81" s="113"/>
      <c r="S81" s="113"/>
    </row>
    <row r="82" spans="3:19" x14ac:dyDescent="0.3">
      <c r="C82" s="33"/>
      <c r="D82" s="33"/>
      <c r="F82" s="26"/>
      <c r="L82" s="33"/>
      <c r="M82" s="113"/>
      <c r="N82" s="26"/>
      <c r="O82" s="113"/>
      <c r="P82" s="114"/>
      <c r="Q82" s="113"/>
      <c r="R82" s="113"/>
      <c r="S82" s="113"/>
    </row>
    <row r="83" spans="3:19" x14ac:dyDescent="0.3">
      <c r="C83" s="33"/>
      <c r="D83" s="33"/>
      <c r="F83" s="26"/>
      <c r="L83" s="33"/>
      <c r="M83" s="113"/>
      <c r="N83" s="26"/>
      <c r="O83" s="113"/>
      <c r="P83" s="114"/>
      <c r="Q83" s="113"/>
      <c r="R83" s="113"/>
      <c r="S83" s="113"/>
    </row>
    <row r="84" spans="3:19" x14ac:dyDescent="0.3">
      <c r="C84" s="33"/>
      <c r="D84" s="33"/>
      <c r="F84" s="26"/>
      <c r="L84" s="33"/>
      <c r="M84" s="113"/>
      <c r="N84" s="26"/>
      <c r="O84" s="113"/>
      <c r="P84" s="114"/>
      <c r="Q84" s="113"/>
      <c r="R84" s="113"/>
      <c r="S84" s="113"/>
    </row>
    <row r="85" spans="3:19" x14ac:dyDescent="0.3">
      <c r="C85" s="33"/>
      <c r="D85" s="33"/>
      <c r="F85" s="26"/>
      <c r="L85" s="33"/>
      <c r="M85" s="113"/>
      <c r="N85" s="26"/>
      <c r="O85" s="113"/>
      <c r="P85" s="114"/>
      <c r="Q85" s="113"/>
      <c r="R85" s="113"/>
      <c r="S85" s="113"/>
    </row>
    <row r="86" spans="3:19" x14ac:dyDescent="0.3">
      <c r="C86" s="33"/>
      <c r="D86" s="33"/>
      <c r="F86" s="26"/>
      <c r="L86" s="33"/>
      <c r="M86" s="113"/>
      <c r="N86" s="26"/>
      <c r="O86" s="113"/>
      <c r="P86" s="114"/>
      <c r="Q86" s="113"/>
      <c r="R86" s="113"/>
      <c r="S86" s="113"/>
    </row>
    <row r="87" spans="3:19" x14ac:dyDescent="0.3">
      <c r="C87" s="33"/>
      <c r="D87" s="33"/>
      <c r="F87" s="26"/>
      <c r="L87" s="33"/>
      <c r="M87" s="113"/>
      <c r="N87" s="26"/>
      <c r="O87" s="113"/>
      <c r="P87" s="114"/>
      <c r="Q87" s="113"/>
      <c r="R87" s="113"/>
      <c r="S87" s="113"/>
    </row>
    <row r="88" spans="3:19" x14ac:dyDescent="0.3">
      <c r="C88" s="33"/>
      <c r="D88" s="33"/>
      <c r="F88" s="26"/>
      <c r="L88" s="33"/>
      <c r="M88" s="113"/>
      <c r="N88" s="26"/>
      <c r="O88" s="113"/>
      <c r="P88" s="114"/>
      <c r="Q88" s="113"/>
      <c r="R88" s="113"/>
      <c r="S88" s="113"/>
    </row>
    <row r="89" spans="3:19" x14ac:dyDescent="0.3">
      <c r="C89" s="33"/>
      <c r="D89" s="33"/>
      <c r="F89" s="26"/>
      <c r="L89" s="33"/>
      <c r="M89" s="113"/>
      <c r="N89" s="26"/>
      <c r="O89" s="113"/>
      <c r="P89" s="114"/>
      <c r="Q89" s="113"/>
      <c r="R89" s="113"/>
      <c r="S89" s="113"/>
    </row>
    <row r="90" spans="3:19" x14ac:dyDescent="0.3">
      <c r="C90" s="33"/>
      <c r="D90" s="33"/>
      <c r="F90" s="26"/>
      <c r="L90" s="33"/>
      <c r="M90" s="113"/>
      <c r="N90" s="26"/>
      <c r="O90" s="113"/>
      <c r="P90" s="114"/>
      <c r="Q90" s="113"/>
      <c r="R90" s="113"/>
      <c r="S90" s="113"/>
    </row>
    <row r="91" spans="3:19" x14ac:dyDescent="0.3">
      <c r="C91" s="33"/>
      <c r="D91" s="33"/>
      <c r="F91" s="26"/>
      <c r="L91" s="33"/>
      <c r="M91" s="113"/>
      <c r="N91" s="26"/>
      <c r="O91" s="113"/>
      <c r="P91" s="114"/>
      <c r="Q91" s="113"/>
      <c r="R91" s="113"/>
      <c r="S91" s="113"/>
    </row>
    <row r="92" spans="3:19" x14ac:dyDescent="0.3">
      <c r="C92" s="33"/>
      <c r="D92" s="33"/>
      <c r="F92" s="26"/>
      <c r="L92" s="33"/>
      <c r="M92" s="113"/>
      <c r="N92" s="26"/>
      <c r="O92" s="113"/>
      <c r="P92" s="114"/>
      <c r="Q92" s="113"/>
      <c r="R92" s="113"/>
      <c r="S92" s="113"/>
    </row>
    <row r="93" spans="3:19" x14ac:dyDescent="0.3">
      <c r="C93" s="33"/>
      <c r="D93" s="33"/>
      <c r="F93" s="26"/>
      <c r="L93" s="33"/>
      <c r="M93" s="113"/>
      <c r="N93" s="26"/>
      <c r="O93" s="113"/>
      <c r="P93" s="114"/>
      <c r="Q93" s="113"/>
      <c r="R93" s="113"/>
      <c r="S93" s="113"/>
    </row>
    <row r="94" spans="3:19" x14ac:dyDescent="0.3">
      <c r="C94" s="33"/>
      <c r="D94" s="33"/>
      <c r="F94" s="26"/>
      <c r="L94" s="33"/>
      <c r="M94" s="113"/>
      <c r="N94" s="26"/>
      <c r="O94" s="113"/>
      <c r="P94" s="114"/>
      <c r="Q94" s="113"/>
      <c r="R94" s="113"/>
      <c r="S94" s="113"/>
    </row>
    <row r="95" spans="3:19" x14ac:dyDescent="0.3">
      <c r="C95" s="33"/>
      <c r="D95" s="33"/>
      <c r="F95" s="26"/>
      <c r="L95" s="33"/>
      <c r="M95" s="113"/>
      <c r="N95" s="26"/>
      <c r="O95" s="113"/>
      <c r="P95" s="114"/>
      <c r="Q95" s="113"/>
      <c r="R95" s="113"/>
      <c r="S95" s="113"/>
    </row>
    <row r="96" spans="3:19" x14ac:dyDescent="0.3">
      <c r="C96" s="33"/>
      <c r="D96" s="33"/>
      <c r="F96" s="26"/>
      <c r="L96" s="33"/>
      <c r="M96" s="113"/>
      <c r="N96" s="26"/>
      <c r="O96" s="113"/>
      <c r="P96" s="114"/>
      <c r="Q96" s="113"/>
      <c r="R96" s="113"/>
      <c r="S96" s="113"/>
    </row>
    <row r="97" spans="3:19" x14ac:dyDescent="0.3">
      <c r="C97" s="33"/>
      <c r="D97" s="33"/>
      <c r="F97" s="26"/>
      <c r="L97" s="33"/>
      <c r="M97" s="113"/>
      <c r="N97" s="26"/>
      <c r="O97" s="113"/>
      <c r="P97" s="114"/>
      <c r="Q97" s="113"/>
      <c r="R97" s="113"/>
      <c r="S97" s="113"/>
    </row>
    <row r="98" spans="3:19" x14ac:dyDescent="0.3">
      <c r="C98" s="33"/>
      <c r="D98" s="33"/>
      <c r="F98" s="26"/>
      <c r="L98" s="33"/>
      <c r="M98" s="113"/>
      <c r="N98" s="26"/>
      <c r="O98" s="113"/>
      <c r="P98" s="114"/>
      <c r="Q98" s="113"/>
      <c r="R98" s="113"/>
      <c r="S98" s="113"/>
    </row>
    <row r="99" spans="3:19" x14ac:dyDescent="0.3">
      <c r="C99" s="33"/>
      <c r="D99" s="33"/>
      <c r="F99" s="26"/>
      <c r="L99" s="33"/>
      <c r="M99" s="113"/>
      <c r="N99" s="26"/>
      <c r="O99" s="113"/>
      <c r="P99" s="114"/>
      <c r="Q99" s="113"/>
      <c r="R99" s="113"/>
      <c r="S99" s="113"/>
    </row>
    <row r="100" spans="3:19" x14ac:dyDescent="0.3">
      <c r="C100" s="33"/>
      <c r="D100" s="33"/>
      <c r="F100" s="26"/>
      <c r="L100" s="33"/>
      <c r="M100" s="113"/>
      <c r="N100" s="26"/>
      <c r="O100" s="113"/>
      <c r="P100" s="114"/>
      <c r="Q100" s="113"/>
      <c r="R100" s="113"/>
      <c r="S100" s="113"/>
    </row>
    <row r="101" spans="3:19" x14ac:dyDescent="0.3">
      <c r="C101" s="33"/>
      <c r="D101" s="33"/>
      <c r="F101" s="26"/>
      <c r="L101" s="33"/>
      <c r="M101" s="113"/>
      <c r="N101" s="26"/>
      <c r="O101" s="113"/>
      <c r="P101" s="114"/>
      <c r="Q101" s="113"/>
      <c r="R101" s="113"/>
      <c r="S101" s="113"/>
    </row>
    <row r="102" spans="3:19" x14ac:dyDescent="0.3">
      <c r="C102" s="33"/>
      <c r="D102" s="33"/>
      <c r="F102" s="26"/>
      <c r="L102" s="33"/>
      <c r="M102" s="113"/>
      <c r="N102" s="26"/>
      <c r="O102" s="113"/>
      <c r="P102" s="114"/>
      <c r="Q102" s="113"/>
      <c r="R102" s="113"/>
      <c r="S102" s="113"/>
    </row>
    <row r="103" spans="3:19" x14ac:dyDescent="0.3">
      <c r="C103" s="33"/>
      <c r="D103" s="33"/>
      <c r="F103" s="26"/>
      <c r="L103" s="33"/>
      <c r="M103" s="113"/>
      <c r="N103" s="26"/>
      <c r="O103" s="113"/>
      <c r="P103" s="114"/>
      <c r="Q103" s="113"/>
      <c r="R103" s="113"/>
      <c r="S103" s="113"/>
    </row>
    <row r="104" spans="3:19" x14ac:dyDescent="0.3">
      <c r="C104" s="33"/>
      <c r="D104" s="33"/>
      <c r="F104" s="26"/>
      <c r="L104" s="33"/>
      <c r="M104" s="113"/>
      <c r="N104" s="26"/>
      <c r="O104" s="113"/>
      <c r="P104" s="114"/>
      <c r="Q104" s="113"/>
      <c r="R104" s="113"/>
      <c r="S104" s="113"/>
    </row>
    <row r="105" spans="3:19" x14ac:dyDescent="0.3">
      <c r="C105" s="33"/>
      <c r="D105" s="33"/>
      <c r="F105" s="26"/>
      <c r="L105" s="33"/>
      <c r="M105" s="113"/>
      <c r="N105" s="26"/>
      <c r="O105" s="113"/>
      <c r="P105" s="114"/>
      <c r="Q105" s="113"/>
      <c r="R105" s="113"/>
      <c r="S105" s="113"/>
    </row>
    <row r="106" spans="3:19" x14ac:dyDescent="0.3">
      <c r="C106" s="33"/>
      <c r="D106" s="33"/>
      <c r="F106" s="26"/>
      <c r="L106" s="33"/>
      <c r="M106" s="113"/>
      <c r="N106" s="26"/>
      <c r="O106" s="113"/>
      <c r="P106" s="114"/>
      <c r="Q106" s="113"/>
      <c r="R106" s="113"/>
      <c r="S106" s="113"/>
    </row>
    <row r="107" spans="3:19" x14ac:dyDescent="0.3">
      <c r="C107" s="33"/>
      <c r="D107" s="33"/>
      <c r="F107" s="26"/>
      <c r="L107" s="33"/>
      <c r="M107" s="113"/>
      <c r="N107" s="26"/>
      <c r="O107" s="113"/>
      <c r="P107" s="114"/>
      <c r="Q107" s="113"/>
      <c r="R107" s="113"/>
      <c r="S107" s="113"/>
    </row>
    <row r="108" spans="3:19" x14ac:dyDescent="0.3">
      <c r="C108" s="33"/>
      <c r="D108" s="33"/>
      <c r="F108" s="26"/>
      <c r="L108" s="33"/>
      <c r="M108" s="113"/>
      <c r="N108" s="26"/>
      <c r="O108" s="113"/>
      <c r="P108" s="114"/>
      <c r="Q108" s="113"/>
      <c r="R108" s="113"/>
      <c r="S108" s="113"/>
    </row>
    <row r="109" spans="3:19" x14ac:dyDescent="0.3">
      <c r="C109" s="33"/>
      <c r="D109" s="33"/>
      <c r="F109" s="26"/>
      <c r="L109" s="33"/>
      <c r="M109" s="113"/>
      <c r="N109" s="26"/>
      <c r="O109" s="113"/>
      <c r="P109" s="114"/>
      <c r="Q109" s="113"/>
      <c r="R109" s="113"/>
      <c r="S109" s="113"/>
    </row>
    <row r="110" spans="3:19" x14ac:dyDescent="0.3">
      <c r="C110" s="33"/>
      <c r="D110" s="33"/>
      <c r="F110" s="26"/>
      <c r="L110" s="33"/>
      <c r="M110" s="113"/>
      <c r="N110" s="26"/>
      <c r="O110" s="113"/>
      <c r="P110" s="114"/>
      <c r="Q110" s="113"/>
      <c r="R110" s="113"/>
      <c r="S110" s="113"/>
    </row>
    <row r="111" spans="3:19" x14ac:dyDescent="0.3">
      <c r="C111" s="33"/>
      <c r="D111" s="33"/>
      <c r="F111" s="26"/>
      <c r="L111" s="33"/>
      <c r="M111" s="113"/>
      <c r="N111" s="26"/>
      <c r="O111" s="113"/>
      <c r="P111" s="114"/>
      <c r="Q111" s="113"/>
      <c r="R111" s="113"/>
      <c r="S111" s="113"/>
    </row>
    <row r="112" spans="3:19" x14ac:dyDescent="0.3">
      <c r="C112" s="33"/>
      <c r="D112" s="33"/>
      <c r="F112" s="26"/>
      <c r="L112" s="33"/>
      <c r="M112" s="113"/>
      <c r="N112" s="26"/>
      <c r="O112" s="113"/>
      <c r="P112" s="114"/>
      <c r="Q112" s="113"/>
      <c r="R112" s="113"/>
      <c r="S112" s="113"/>
    </row>
    <row r="113" spans="3:19" x14ac:dyDescent="0.3">
      <c r="C113" s="33"/>
      <c r="D113" s="33"/>
      <c r="F113" s="26"/>
      <c r="L113" s="33"/>
      <c r="M113" s="113"/>
      <c r="N113" s="26"/>
      <c r="O113" s="113"/>
      <c r="P113" s="114"/>
      <c r="Q113" s="113"/>
      <c r="R113" s="113"/>
      <c r="S113" s="113"/>
    </row>
    <row r="114" spans="3:19" x14ac:dyDescent="0.3">
      <c r="C114" s="33"/>
      <c r="D114" s="33"/>
      <c r="F114" s="26"/>
      <c r="L114" s="33"/>
      <c r="M114" s="113"/>
      <c r="N114" s="26"/>
      <c r="O114" s="113"/>
      <c r="P114" s="114"/>
      <c r="Q114" s="113"/>
      <c r="R114" s="113"/>
      <c r="S114" s="113"/>
    </row>
    <row r="115" spans="3:19" x14ac:dyDescent="0.3">
      <c r="C115" s="33"/>
      <c r="D115" s="33"/>
      <c r="F115" s="26"/>
      <c r="L115" s="33"/>
      <c r="M115" s="113"/>
      <c r="N115" s="26"/>
      <c r="O115" s="113"/>
      <c r="P115" s="114"/>
      <c r="Q115" s="113"/>
      <c r="R115" s="113"/>
      <c r="S115" s="113"/>
    </row>
    <row r="116" spans="3:19" x14ac:dyDescent="0.3">
      <c r="C116" s="33"/>
      <c r="D116" s="33"/>
      <c r="F116" s="26"/>
      <c r="L116" s="33"/>
      <c r="M116" s="113"/>
      <c r="N116" s="26"/>
      <c r="O116" s="113"/>
      <c r="P116" s="114"/>
      <c r="Q116" s="113"/>
      <c r="R116" s="113"/>
      <c r="S116" s="113"/>
    </row>
    <row r="117" spans="3:19" x14ac:dyDescent="0.3">
      <c r="C117" s="33"/>
      <c r="D117" s="33"/>
      <c r="F117" s="26"/>
      <c r="L117" s="33"/>
      <c r="M117" s="113"/>
      <c r="N117" s="26"/>
      <c r="O117" s="113"/>
      <c r="P117" s="114"/>
      <c r="Q117" s="113"/>
      <c r="R117" s="113"/>
      <c r="S117" s="113"/>
    </row>
    <row r="118" spans="3:19" x14ac:dyDescent="0.3">
      <c r="C118" s="33"/>
      <c r="D118" s="33"/>
      <c r="F118" s="26"/>
      <c r="L118" s="33"/>
      <c r="M118" s="113"/>
      <c r="N118" s="26"/>
      <c r="O118" s="113"/>
      <c r="P118" s="114"/>
      <c r="Q118" s="113"/>
      <c r="R118" s="113"/>
      <c r="S118" s="113"/>
    </row>
    <row r="119" spans="3:19" x14ac:dyDescent="0.3">
      <c r="C119" s="33"/>
      <c r="D119" s="33"/>
      <c r="F119" s="26"/>
      <c r="L119" s="33"/>
      <c r="M119" s="113"/>
      <c r="N119" s="26"/>
      <c r="O119" s="113"/>
      <c r="P119" s="114"/>
      <c r="Q119" s="113"/>
      <c r="R119" s="113"/>
      <c r="S119" s="113"/>
    </row>
    <row r="120" spans="3:19" x14ac:dyDescent="0.3">
      <c r="C120" s="33"/>
      <c r="D120" s="33"/>
      <c r="F120" s="26"/>
      <c r="L120" s="33"/>
      <c r="M120" s="113"/>
      <c r="N120" s="26"/>
      <c r="O120" s="113"/>
      <c r="P120" s="114"/>
      <c r="Q120" s="113"/>
      <c r="R120" s="113"/>
      <c r="S120" s="113"/>
    </row>
    <row r="121" spans="3:19" x14ac:dyDescent="0.3">
      <c r="C121" s="33"/>
      <c r="D121" s="33"/>
      <c r="F121" s="26"/>
      <c r="L121" s="33"/>
      <c r="M121" s="113"/>
      <c r="N121" s="26"/>
      <c r="O121" s="113"/>
      <c r="P121" s="114"/>
      <c r="Q121" s="113"/>
      <c r="R121" s="113"/>
      <c r="S121" s="113"/>
    </row>
    <row r="122" spans="3:19" x14ac:dyDescent="0.3">
      <c r="C122" s="33"/>
      <c r="D122" s="33"/>
      <c r="F122" s="26"/>
      <c r="L122" s="33"/>
      <c r="M122" s="113"/>
      <c r="N122" s="26"/>
      <c r="O122" s="113"/>
      <c r="P122" s="114"/>
      <c r="Q122" s="113"/>
      <c r="R122" s="113"/>
      <c r="S122" s="113"/>
    </row>
    <row r="123" spans="3:19" x14ac:dyDescent="0.3">
      <c r="C123" s="33"/>
      <c r="D123" s="33"/>
      <c r="F123" s="26"/>
      <c r="L123" s="33"/>
      <c r="M123" s="113"/>
      <c r="N123" s="26"/>
      <c r="O123" s="113"/>
      <c r="P123" s="114"/>
      <c r="Q123" s="113"/>
      <c r="R123" s="113"/>
      <c r="S123" s="113"/>
    </row>
    <row r="124" spans="3:19" x14ac:dyDescent="0.3">
      <c r="C124" s="33"/>
      <c r="D124" s="33"/>
      <c r="F124" s="26"/>
      <c r="L124" s="33"/>
      <c r="M124" s="113"/>
      <c r="N124" s="26"/>
      <c r="O124" s="113"/>
      <c r="P124" s="114"/>
      <c r="Q124" s="113"/>
      <c r="R124" s="113"/>
      <c r="S124" s="113"/>
    </row>
    <row r="125" spans="3:19" x14ac:dyDescent="0.3">
      <c r="C125" s="33"/>
      <c r="D125" s="33"/>
      <c r="F125" s="26"/>
      <c r="L125" s="33"/>
      <c r="M125" s="113"/>
      <c r="N125" s="26"/>
      <c r="O125" s="113"/>
      <c r="P125" s="114"/>
      <c r="Q125" s="113"/>
      <c r="R125" s="113"/>
      <c r="S125" s="113"/>
    </row>
    <row r="126" spans="3:19" x14ac:dyDescent="0.3">
      <c r="C126" s="33"/>
      <c r="D126" s="33"/>
      <c r="F126" s="26"/>
      <c r="L126" s="33"/>
      <c r="M126" s="113"/>
      <c r="N126" s="26"/>
      <c r="O126" s="113"/>
      <c r="P126" s="114"/>
      <c r="Q126" s="113"/>
      <c r="R126" s="113"/>
      <c r="S126" s="113"/>
    </row>
    <row r="127" spans="3:19" x14ac:dyDescent="0.3">
      <c r="C127" s="33"/>
      <c r="D127" s="33"/>
      <c r="F127" s="26"/>
      <c r="L127" s="33"/>
      <c r="M127" s="113"/>
      <c r="N127" s="26"/>
      <c r="O127" s="113"/>
      <c r="P127" s="114"/>
      <c r="Q127" s="113"/>
      <c r="R127" s="113"/>
      <c r="S127" s="113"/>
    </row>
    <row r="128" spans="3:19" x14ac:dyDescent="0.3">
      <c r="C128" s="33"/>
      <c r="D128" s="33"/>
      <c r="F128" s="26"/>
      <c r="L128" s="33"/>
      <c r="M128" s="113"/>
      <c r="N128" s="26"/>
      <c r="O128" s="113"/>
      <c r="P128" s="114"/>
      <c r="Q128" s="113"/>
      <c r="R128" s="113"/>
      <c r="S128" s="113"/>
    </row>
    <row r="129" spans="3:19" x14ac:dyDescent="0.3">
      <c r="C129" s="33"/>
      <c r="D129" s="33"/>
      <c r="F129" s="26"/>
      <c r="L129" s="33"/>
      <c r="M129" s="113"/>
      <c r="N129" s="26"/>
      <c r="O129" s="113"/>
      <c r="P129" s="114"/>
      <c r="Q129" s="113"/>
      <c r="R129" s="113"/>
      <c r="S129" s="113"/>
    </row>
    <row r="130" spans="3:19" x14ac:dyDescent="0.3">
      <c r="C130" s="33"/>
      <c r="D130" s="33"/>
      <c r="F130" s="26"/>
      <c r="L130" s="33"/>
      <c r="M130" s="113"/>
      <c r="N130" s="26"/>
      <c r="O130" s="113"/>
      <c r="P130" s="114"/>
      <c r="Q130" s="113"/>
      <c r="R130" s="113"/>
      <c r="S130" s="113"/>
    </row>
    <row r="131" spans="3:19" x14ac:dyDescent="0.3">
      <c r="C131" s="33"/>
      <c r="D131" s="33"/>
      <c r="F131" s="26"/>
      <c r="L131" s="33"/>
      <c r="M131" s="113"/>
      <c r="N131" s="26"/>
      <c r="O131" s="113"/>
      <c r="P131" s="114"/>
      <c r="Q131" s="113"/>
      <c r="R131" s="113"/>
      <c r="S131" s="113"/>
    </row>
    <row r="132" spans="3:19" x14ac:dyDescent="0.3">
      <c r="C132" s="33"/>
      <c r="D132" s="33"/>
      <c r="F132" s="26"/>
      <c r="L132" s="33"/>
      <c r="M132" s="113"/>
      <c r="N132" s="26"/>
      <c r="O132" s="113"/>
      <c r="P132" s="114"/>
      <c r="Q132" s="113"/>
      <c r="R132" s="113"/>
      <c r="S132" s="113"/>
    </row>
    <row r="133" spans="3:19" x14ac:dyDescent="0.3">
      <c r="C133" s="33"/>
      <c r="D133" s="33"/>
      <c r="F133" s="26"/>
      <c r="L133" s="33"/>
      <c r="M133" s="113"/>
      <c r="N133" s="26"/>
      <c r="O133" s="113"/>
      <c r="P133" s="114"/>
      <c r="Q133" s="113"/>
      <c r="R133" s="113"/>
      <c r="S133" s="113"/>
    </row>
    <row r="134" spans="3:19" x14ac:dyDescent="0.3">
      <c r="C134" s="33"/>
      <c r="D134" s="33"/>
      <c r="F134" s="26"/>
      <c r="L134" s="33"/>
      <c r="M134" s="113"/>
      <c r="N134" s="26"/>
      <c r="O134" s="113"/>
      <c r="P134" s="114"/>
      <c r="Q134" s="113"/>
      <c r="R134" s="113"/>
      <c r="S134" s="113"/>
    </row>
    <row r="135" spans="3:19" x14ac:dyDescent="0.3">
      <c r="C135" s="33"/>
      <c r="D135" s="33"/>
      <c r="F135" s="26"/>
      <c r="L135" s="33"/>
      <c r="M135" s="113"/>
      <c r="N135" s="26"/>
      <c r="O135" s="113"/>
      <c r="P135" s="114"/>
      <c r="Q135" s="113"/>
      <c r="R135" s="113"/>
      <c r="S135" s="113"/>
    </row>
    <row r="136" spans="3:19" x14ac:dyDescent="0.3">
      <c r="C136" s="33"/>
      <c r="D136" s="33"/>
      <c r="F136" s="26"/>
      <c r="L136" s="33"/>
      <c r="M136" s="113"/>
      <c r="N136" s="26"/>
      <c r="O136" s="113"/>
      <c r="P136" s="114"/>
      <c r="Q136" s="113"/>
      <c r="R136" s="113"/>
      <c r="S136" s="113"/>
    </row>
    <row r="137" spans="3:19" x14ac:dyDescent="0.3">
      <c r="C137" s="33"/>
      <c r="D137" s="33"/>
      <c r="F137" s="26"/>
      <c r="L137" s="33"/>
      <c r="M137" s="113"/>
      <c r="N137" s="26"/>
      <c r="O137" s="113"/>
      <c r="P137" s="114"/>
      <c r="Q137" s="113"/>
      <c r="R137" s="113"/>
      <c r="S137" s="113"/>
    </row>
    <row r="138" spans="3:19" x14ac:dyDescent="0.3">
      <c r="C138" s="33"/>
      <c r="D138" s="33"/>
      <c r="F138" s="26"/>
      <c r="L138" s="33"/>
      <c r="M138" s="113"/>
      <c r="N138" s="26"/>
      <c r="O138" s="113"/>
      <c r="P138" s="114"/>
      <c r="Q138" s="113"/>
      <c r="R138" s="113"/>
      <c r="S138" s="113"/>
    </row>
    <row r="139" spans="3:19" x14ac:dyDescent="0.3">
      <c r="C139" s="33"/>
      <c r="D139" s="33"/>
      <c r="F139" s="26"/>
      <c r="L139" s="33"/>
      <c r="M139" s="113"/>
      <c r="N139" s="26"/>
      <c r="O139" s="113"/>
      <c r="P139" s="114"/>
      <c r="Q139" s="113"/>
      <c r="R139" s="113"/>
      <c r="S139" s="113"/>
    </row>
    <row r="140" spans="3:19" x14ac:dyDescent="0.3">
      <c r="C140" s="33"/>
      <c r="D140" s="33"/>
      <c r="F140" s="26"/>
      <c r="L140" s="33"/>
      <c r="M140" s="113"/>
      <c r="N140" s="26"/>
      <c r="O140" s="113"/>
      <c r="P140" s="114"/>
      <c r="Q140" s="113"/>
      <c r="R140" s="113"/>
      <c r="S140" s="113"/>
    </row>
    <row r="141" spans="3:19" x14ac:dyDescent="0.3">
      <c r="C141" s="33"/>
      <c r="D141" s="33"/>
      <c r="F141" s="26"/>
      <c r="L141" s="33"/>
      <c r="M141" s="113"/>
      <c r="N141" s="26"/>
      <c r="O141" s="113"/>
      <c r="P141" s="114"/>
      <c r="Q141" s="113"/>
      <c r="R141" s="113"/>
      <c r="S141" s="113"/>
    </row>
    <row r="142" spans="3:19" x14ac:dyDescent="0.3">
      <c r="C142" s="33"/>
      <c r="D142" s="33"/>
      <c r="F142" s="26"/>
      <c r="L142" s="33"/>
      <c r="M142" s="113"/>
      <c r="N142" s="26"/>
      <c r="O142" s="113"/>
      <c r="P142" s="114"/>
      <c r="Q142" s="113"/>
      <c r="R142" s="113"/>
      <c r="S142" s="113"/>
    </row>
    <row r="143" spans="3:19" x14ac:dyDescent="0.3">
      <c r="C143" s="33"/>
      <c r="D143" s="33"/>
      <c r="F143" s="26"/>
      <c r="L143" s="33"/>
      <c r="M143" s="113"/>
      <c r="N143" s="26"/>
      <c r="O143" s="113"/>
      <c r="P143" s="114"/>
      <c r="Q143" s="113"/>
      <c r="R143" s="113"/>
      <c r="S143" s="113"/>
    </row>
    <row r="144" spans="3:19" x14ac:dyDescent="0.3">
      <c r="C144" s="33"/>
      <c r="D144" s="33"/>
      <c r="F144" s="26"/>
      <c r="L144" s="33"/>
      <c r="M144" s="113"/>
      <c r="N144" s="26"/>
      <c r="O144" s="113"/>
      <c r="P144" s="114"/>
      <c r="Q144" s="113"/>
      <c r="R144" s="113"/>
      <c r="S144" s="113"/>
    </row>
    <row r="145" spans="3:19" x14ac:dyDescent="0.3">
      <c r="C145" s="33"/>
      <c r="D145" s="33"/>
      <c r="F145" s="26"/>
      <c r="L145" s="33"/>
      <c r="M145" s="113"/>
      <c r="N145" s="26"/>
      <c r="O145" s="113"/>
      <c r="P145" s="114"/>
      <c r="Q145" s="113"/>
      <c r="R145" s="113"/>
      <c r="S145" s="113"/>
    </row>
    <row r="146" spans="3:19" x14ac:dyDescent="0.3">
      <c r="C146" s="33"/>
      <c r="D146" s="33"/>
      <c r="F146" s="26"/>
      <c r="L146" s="33"/>
      <c r="M146" s="113"/>
      <c r="N146" s="26"/>
      <c r="O146" s="113"/>
      <c r="P146" s="114"/>
      <c r="Q146" s="113"/>
      <c r="R146" s="113"/>
      <c r="S146" s="113"/>
    </row>
    <row r="147" spans="3:19" x14ac:dyDescent="0.3">
      <c r="C147" s="33"/>
      <c r="D147" s="33"/>
      <c r="F147" s="26"/>
      <c r="L147" s="33"/>
      <c r="M147" s="113"/>
      <c r="N147" s="26"/>
      <c r="O147" s="113"/>
      <c r="P147" s="114"/>
      <c r="Q147" s="113"/>
      <c r="R147" s="113"/>
      <c r="S147" s="113"/>
    </row>
    <row r="148" spans="3:19" x14ac:dyDescent="0.3">
      <c r="C148" s="33"/>
      <c r="D148" s="33"/>
      <c r="F148" s="26"/>
      <c r="L148" s="33"/>
      <c r="M148" s="113"/>
      <c r="N148" s="26"/>
      <c r="O148" s="113"/>
      <c r="P148" s="114"/>
      <c r="Q148" s="113"/>
      <c r="R148" s="113"/>
      <c r="S148" s="113"/>
    </row>
    <row r="149" spans="3:19" x14ac:dyDescent="0.3">
      <c r="C149" s="33"/>
      <c r="D149" s="33"/>
      <c r="F149" s="26"/>
      <c r="L149" s="33"/>
      <c r="M149" s="113"/>
      <c r="N149" s="26"/>
      <c r="O149" s="113"/>
      <c r="P149" s="114"/>
      <c r="Q149" s="113"/>
      <c r="R149" s="113"/>
      <c r="S149" s="113"/>
    </row>
    <row r="150" spans="3:19" x14ac:dyDescent="0.3">
      <c r="C150" s="33"/>
      <c r="D150" s="33"/>
      <c r="F150" s="26"/>
      <c r="L150" s="33"/>
      <c r="M150" s="113"/>
      <c r="N150" s="26"/>
      <c r="O150" s="113"/>
      <c r="P150" s="114"/>
      <c r="Q150" s="113"/>
      <c r="R150" s="113"/>
      <c r="S150" s="113"/>
    </row>
    <row r="151" spans="3:19" x14ac:dyDescent="0.3">
      <c r="C151" s="33"/>
      <c r="D151" s="33"/>
      <c r="F151" s="26"/>
      <c r="L151" s="33"/>
      <c r="M151" s="113"/>
      <c r="N151" s="26"/>
      <c r="O151" s="113"/>
      <c r="P151" s="114"/>
      <c r="Q151" s="113"/>
      <c r="R151" s="113"/>
      <c r="S151" s="113"/>
    </row>
    <row r="152" spans="3:19" x14ac:dyDescent="0.3">
      <c r="C152" s="33"/>
      <c r="D152" s="33"/>
      <c r="F152" s="26"/>
      <c r="L152" s="33"/>
      <c r="M152" s="113"/>
      <c r="N152" s="26"/>
      <c r="O152" s="113"/>
      <c r="P152" s="114"/>
      <c r="Q152" s="113"/>
      <c r="R152" s="113"/>
      <c r="S152" s="113"/>
    </row>
    <row r="153" spans="3:19" x14ac:dyDescent="0.3">
      <c r="C153" s="33"/>
      <c r="D153" s="33"/>
      <c r="F153" s="26"/>
      <c r="L153" s="33"/>
      <c r="M153" s="113"/>
      <c r="N153" s="26"/>
      <c r="O153" s="113"/>
      <c r="P153" s="114"/>
      <c r="Q153" s="113"/>
      <c r="R153" s="113"/>
      <c r="S153" s="113"/>
    </row>
    <row r="154" spans="3:19" x14ac:dyDescent="0.3">
      <c r="C154" s="33"/>
      <c r="D154" s="33"/>
      <c r="F154" s="26"/>
      <c r="L154" s="33"/>
      <c r="M154" s="113"/>
      <c r="N154" s="26"/>
      <c r="O154" s="113"/>
      <c r="P154" s="114"/>
      <c r="Q154" s="113"/>
      <c r="R154" s="113"/>
      <c r="S154" s="113"/>
    </row>
    <row r="155" spans="3:19" x14ac:dyDescent="0.3">
      <c r="C155" s="33"/>
      <c r="D155" s="33"/>
      <c r="F155" s="26"/>
      <c r="L155" s="33"/>
      <c r="M155" s="113"/>
      <c r="N155" s="26"/>
      <c r="O155" s="113"/>
      <c r="P155" s="114"/>
      <c r="Q155" s="113"/>
      <c r="R155" s="113"/>
      <c r="S155" s="113"/>
    </row>
    <row r="156" spans="3:19" x14ac:dyDescent="0.3">
      <c r="C156" s="33"/>
      <c r="D156" s="33"/>
      <c r="F156" s="26"/>
      <c r="L156" s="33"/>
      <c r="M156" s="113"/>
      <c r="N156" s="26"/>
      <c r="O156" s="113"/>
      <c r="P156" s="114"/>
      <c r="Q156" s="113"/>
      <c r="R156" s="113"/>
      <c r="S156" s="113"/>
    </row>
    <row r="157" spans="3:19" x14ac:dyDescent="0.3">
      <c r="C157" s="33"/>
      <c r="D157" s="33"/>
      <c r="F157" s="26"/>
      <c r="L157" s="33"/>
      <c r="M157" s="113"/>
      <c r="N157" s="26"/>
      <c r="O157" s="113"/>
      <c r="P157" s="114"/>
      <c r="Q157" s="113"/>
      <c r="R157" s="113"/>
      <c r="S157" s="113"/>
    </row>
    <row r="158" spans="3:19" x14ac:dyDescent="0.3">
      <c r="C158" s="33"/>
      <c r="D158" s="33"/>
      <c r="F158" s="26"/>
      <c r="L158" s="33"/>
      <c r="M158" s="113"/>
      <c r="N158" s="26"/>
      <c r="O158" s="113"/>
      <c r="P158" s="114"/>
      <c r="Q158" s="113"/>
      <c r="R158" s="113"/>
      <c r="S158" s="113"/>
    </row>
    <row r="159" spans="3:19" x14ac:dyDescent="0.3">
      <c r="C159" s="33"/>
      <c r="D159" s="33"/>
      <c r="F159" s="26"/>
      <c r="L159" s="33"/>
      <c r="M159" s="113"/>
      <c r="N159" s="26"/>
      <c r="O159" s="113"/>
      <c r="P159" s="114"/>
      <c r="Q159" s="113"/>
      <c r="R159" s="113"/>
      <c r="S159" s="113"/>
    </row>
    <row r="160" spans="3:19" x14ac:dyDescent="0.3">
      <c r="C160" s="33"/>
      <c r="D160" s="33"/>
      <c r="F160" s="26"/>
      <c r="L160" s="33"/>
      <c r="M160" s="113"/>
      <c r="N160" s="26"/>
      <c r="O160" s="113"/>
      <c r="P160" s="114"/>
      <c r="Q160" s="113"/>
      <c r="R160" s="113"/>
      <c r="S160" s="113"/>
    </row>
    <row r="161" spans="3:19" x14ac:dyDescent="0.3">
      <c r="C161" s="33"/>
      <c r="D161" s="33"/>
      <c r="F161" s="26"/>
      <c r="L161" s="33"/>
      <c r="M161" s="113"/>
      <c r="N161" s="26"/>
      <c r="O161" s="113"/>
      <c r="P161" s="114"/>
      <c r="Q161" s="113"/>
      <c r="R161" s="113"/>
      <c r="S161" s="113"/>
    </row>
    <row r="162" spans="3:19" x14ac:dyDescent="0.3">
      <c r="C162" s="33"/>
      <c r="D162" s="33"/>
      <c r="F162" s="26"/>
      <c r="L162" s="33"/>
      <c r="M162" s="113"/>
      <c r="N162" s="26"/>
      <c r="O162" s="113"/>
      <c r="P162" s="114"/>
      <c r="Q162" s="113"/>
      <c r="R162" s="113"/>
      <c r="S162" s="113"/>
    </row>
    <row r="163" spans="3:19" x14ac:dyDescent="0.3">
      <c r="C163" s="33"/>
      <c r="D163" s="33"/>
      <c r="F163" s="26"/>
      <c r="L163" s="33"/>
      <c r="M163" s="113"/>
      <c r="N163" s="26"/>
      <c r="O163" s="113"/>
      <c r="P163" s="114"/>
      <c r="Q163" s="113"/>
      <c r="R163" s="113"/>
      <c r="S163" s="113"/>
    </row>
    <row r="164" spans="3:19" x14ac:dyDescent="0.3">
      <c r="C164" s="33"/>
      <c r="D164" s="33"/>
      <c r="F164" s="26"/>
      <c r="L164" s="33"/>
      <c r="M164" s="113"/>
      <c r="N164" s="26"/>
      <c r="O164" s="113"/>
      <c r="P164" s="114"/>
      <c r="Q164" s="113"/>
      <c r="R164" s="113"/>
      <c r="S164" s="113"/>
    </row>
    <row r="165" spans="3:19" x14ac:dyDescent="0.3">
      <c r="C165" s="33"/>
      <c r="D165" s="33"/>
      <c r="F165" s="26"/>
      <c r="L165" s="33"/>
      <c r="M165" s="113"/>
      <c r="N165" s="26"/>
      <c r="O165" s="113"/>
      <c r="P165" s="114"/>
      <c r="Q165" s="113"/>
      <c r="R165" s="113"/>
      <c r="S165" s="113"/>
    </row>
    <row r="166" spans="3:19" x14ac:dyDescent="0.3">
      <c r="C166" s="33"/>
      <c r="D166" s="33"/>
      <c r="F166" s="26"/>
      <c r="L166" s="33"/>
      <c r="M166" s="113"/>
      <c r="N166" s="26"/>
      <c r="O166" s="113"/>
      <c r="P166" s="114"/>
      <c r="Q166" s="113"/>
      <c r="R166" s="113"/>
      <c r="S166" s="113"/>
    </row>
    <row r="167" spans="3:19" x14ac:dyDescent="0.3">
      <c r="C167" s="33"/>
      <c r="D167" s="33"/>
      <c r="F167" s="26"/>
      <c r="L167" s="33"/>
      <c r="M167" s="113"/>
      <c r="N167" s="26"/>
      <c r="O167" s="113"/>
      <c r="P167" s="114"/>
      <c r="Q167" s="113"/>
      <c r="R167" s="113"/>
      <c r="S167" s="113"/>
    </row>
    <row r="168" spans="3:19" x14ac:dyDescent="0.3">
      <c r="C168" s="33"/>
      <c r="D168" s="33"/>
      <c r="F168" s="26"/>
      <c r="L168" s="33"/>
      <c r="M168" s="113"/>
      <c r="N168" s="26"/>
      <c r="O168" s="113"/>
      <c r="P168" s="114"/>
      <c r="Q168" s="113"/>
      <c r="R168" s="113"/>
      <c r="S168" s="113"/>
    </row>
    <row r="169" spans="3:19" x14ac:dyDescent="0.3">
      <c r="C169" s="33"/>
      <c r="D169" s="33"/>
      <c r="F169" s="26"/>
      <c r="L169" s="33"/>
      <c r="M169" s="113"/>
      <c r="N169" s="26"/>
      <c r="O169" s="113"/>
      <c r="P169" s="114"/>
      <c r="Q169" s="113"/>
      <c r="R169" s="113"/>
      <c r="S169" s="113"/>
    </row>
    <row r="170" spans="3:19" x14ac:dyDescent="0.3">
      <c r="C170" s="33"/>
      <c r="D170" s="33"/>
      <c r="F170" s="26"/>
      <c r="L170" s="33"/>
      <c r="M170" s="113"/>
      <c r="N170" s="26"/>
      <c r="O170" s="113"/>
      <c r="P170" s="114"/>
      <c r="Q170" s="113"/>
      <c r="R170" s="113"/>
      <c r="S170" s="113"/>
    </row>
    <row r="171" spans="3:19" x14ac:dyDescent="0.3">
      <c r="C171" s="33"/>
      <c r="D171" s="33"/>
      <c r="F171" s="26"/>
      <c r="L171" s="33"/>
      <c r="M171" s="113"/>
      <c r="N171" s="26"/>
      <c r="O171" s="113"/>
      <c r="P171" s="114"/>
      <c r="Q171" s="113"/>
      <c r="R171" s="113"/>
      <c r="S171" s="113"/>
    </row>
    <row r="172" spans="3:19" x14ac:dyDescent="0.3">
      <c r="C172" s="33"/>
      <c r="D172" s="33"/>
      <c r="F172" s="26"/>
      <c r="L172" s="33"/>
      <c r="M172" s="113"/>
      <c r="N172" s="26"/>
      <c r="O172" s="113"/>
      <c r="P172" s="114"/>
      <c r="Q172" s="113"/>
      <c r="R172" s="113"/>
      <c r="S172" s="113"/>
    </row>
    <row r="173" spans="3:19" x14ac:dyDescent="0.3">
      <c r="C173" s="33"/>
      <c r="D173" s="33"/>
      <c r="F173" s="26"/>
      <c r="L173" s="33"/>
      <c r="M173" s="113"/>
      <c r="N173" s="26"/>
      <c r="O173" s="113"/>
      <c r="P173" s="114"/>
      <c r="Q173" s="113"/>
      <c r="R173" s="113"/>
      <c r="S173" s="113"/>
    </row>
    <row r="174" spans="3:19" x14ac:dyDescent="0.3">
      <c r="C174" s="33"/>
      <c r="D174" s="33"/>
      <c r="F174" s="26"/>
      <c r="L174" s="33"/>
      <c r="M174" s="113"/>
      <c r="N174" s="26"/>
      <c r="O174" s="113"/>
      <c r="P174" s="114"/>
      <c r="Q174" s="113"/>
      <c r="R174" s="113"/>
      <c r="S174" s="113"/>
    </row>
    <row r="175" spans="3:19" x14ac:dyDescent="0.3">
      <c r="C175" s="33"/>
      <c r="D175" s="33"/>
      <c r="F175" s="26"/>
      <c r="L175" s="33"/>
      <c r="M175" s="113"/>
      <c r="N175" s="26"/>
      <c r="O175" s="113"/>
      <c r="P175" s="114"/>
      <c r="Q175" s="113"/>
      <c r="R175" s="113"/>
      <c r="S175" s="113"/>
    </row>
    <row r="176" spans="3:19" x14ac:dyDescent="0.3">
      <c r="C176" s="33"/>
      <c r="D176" s="33"/>
      <c r="F176" s="26"/>
      <c r="L176" s="33"/>
      <c r="M176" s="113"/>
      <c r="N176" s="26"/>
      <c r="O176" s="113"/>
      <c r="P176" s="114"/>
      <c r="Q176" s="113"/>
      <c r="R176" s="113"/>
      <c r="S176" s="113"/>
    </row>
    <row r="177" spans="3:19" x14ac:dyDescent="0.3">
      <c r="C177" s="33"/>
      <c r="D177" s="33"/>
      <c r="F177" s="26"/>
      <c r="L177" s="33"/>
      <c r="M177" s="113"/>
      <c r="N177" s="26"/>
      <c r="O177" s="113"/>
      <c r="P177" s="114"/>
      <c r="Q177" s="113"/>
      <c r="R177" s="113"/>
      <c r="S177" s="113"/>
    </row>
    <row r="178" spans="3:19" x14ac:dyDescent="0.3">
      <c r="C178" s="33"/>
      <c r="D178" s="33"/>
      <c r="F178" s="26"/>
      <c r="L178" s="33"/>
      <c r="M178" s="113"/>
      <c r="N178" s="26"/>
      <c r="O178" s="113"/>
      <c r="P178" s="114"/>
      <c r="Q178" s="113"/>
      <c r="R178" s="113"/>
      <c r="S178" s="113"/>
    </row>
    <row r="179" spans="3:19" x14ac:dyDescent="0.3">
      <c r="C179" s="33"/>
      <c r="D179" s="33"/>
      <c r="F179" s="26"/>
      <c r="L179" s="33"/>
      <c r="M179" s="113"/>
      <c r="N179" s="26"/>
      <c r="O179" s="113"/>
      <c r="P179" s="114"/>
      <c r="Q179" s="113"/>
      <c r="R179" s="113"/>
      <c r="S179" s="113"/>
    </row>
    <row r="180" spans="3:19" x14ac:dyDescent="0.3">
      <c r="C180" s="33"/>
      <c r="D180" s="33"/>
      <c r="F180" s="26"/>
      <c r="L180" s="33"/>
      <c r="M180" s="113"/>
      <c r="N180" s="26"/>
      <c r="O180" s="113"/>
      <c r="P180" s="114"/>
      <c r="Q180" s="113"/>
      <c r="R180" s="113"/>
      <c r="S180" s="113"/>
    </row>
    <row r="181" spans="3:19" x14ac:dyDescent="0.3">
      <c r="C181" s="33"/>
      <c r="D181" s="33"/>
      <c r="F181" s="26"/>
      <c r="L181" s="33"/>
      <c r="M181" s="113"/>
      <c r="N181" s="26"/>
      <c r="O181" s="113"/>
      <c r="P181" s="114"/>
      <c r="Q181" s="113"/>
      <c r="R181" s="113"/>
      <c r="S181" s="113"/>
    </row>
    <row r="182" spans="3:19" x14ac:dyDescent="0.3">
      <c r="C182" s="33"/>
      <c r="D182" s="33"/>
      <c r="F182" s="26"/>
      <c r="L182" s="33"/>
      <c r="M182" s="113"/>
      <c r="N182" s="26"/>
      <c r="O182" s="113"/>
      <c r="P182" s="114"/>
      <c r="Q182" s="113"/>
      <c r="R182" s="113"/>
      <c r="S182" s="113"/>
    </row>
    <row r="183" spans="3:19" x14ac:dyDescent="0.3">
      <c r="C183" s="33"/>
      <c r="D183" s="33"/>
      <c r="F183" s="26"/>
      <c r="L183" s="33"/>
      <c r="M183" s="113"/>
      <c r="N183" s="26"/>
      <c r="O183" s="113"/>
      <c r="P183" s="114"/>
      <c r="Q183" s="113"/>
      <c r="R183" s="113"/>
      <c r="S183" s="113"/>
    </row>
    <row r="184" spans="3:19" x14ac:dyDescent="0.3">
      <c r="C184" s="33"/>
      <c r="D184" s="33"/>
      <c r="F184" s="26"/>
      <c r="L184" s="33"/>
      <c r="M184" s="113"/>
      <c r="N184" s="26"/>
      <c r="O184" s="113"/>
      <c r="P184" s="114"/>
      <c r="Q184" s="113"/>
      <c r="R184" s="113"/>
      <c r="S184" s="113"/>
    </row>
    <row r="185" spans="3:19" x14ac:dyDescent="0.3">
      <c r="C185" s="33"/>
      <c r="D185" s="33"/>
      <c r="F185" s="26"/>
      <c r="L185" s="33"/>
      <c r="M185" s="113"/>
      <c r="N185" s="26"/>
      <c r="O185" s="113"/>
      <c r="P185" s="114"/>
      <c r="Q185" s="113"/>
      <c r="R185" s="113"/>
      <c r="S185" s="113"/>
    </row>
    <row r="186" spans="3:19" x14ac:dyDescent="0.3">
      <c r="C186" s="33"/>
      <c r="D186" s="33"/>
      <c r="F186" s="26"/>
      <c r="L186" s="33"/>
      <c r="M186" s="113"/>
      <c r="N186" s="26"/>
      <c r="O186" s="113"/>
      <c r="P186" s="114"/>
      <c r="Q186" s="113"/>
      <c r="R186" s="113"/>
      <c r="S186" s="113"/>
    </row>
    <row r="187" spans="3:19" x14ac:dyDescent="0.3">
      <c r="C187" s="33"/>
      <c r="D187" s="33"/>
      <c r="F187" s="26"/>
      <c r="L187" s="33"/>
      <c r="M187" s="113"/>
      <c r="N187" s="26"/>
      <c r="O187" s="113"/>
      <c r="P187" s="114"/>
      <c r="Q187" s="113"/>
      <c r="R187" s="113"/>
      <c r="S187" s="113"/>
    </row>
    <row r="188" spans="3:19" x14ac:dyDescent="0.3">
      <c r="C188" s="33"/>
      <c r="D188" s="33"/>
      <c r="F188" s="26"/>
      <c r="L188" s="33"/>
      <c r="M188" s="113"/>
      <c r="N188" s="26"/>
      <c r="O188" s="113"/>
      <c r="P188" s="114"/>
      <c r="Q188" s="113"/>
      <c r="R188" s="113"/>
      <c r="S188" s="113"/>
    </row>
    <row r="189" spans="3:19" x14ac:dyDescent="0.3">
      <c r="C189" s="33"/>
      <c r="D189" s="33"/>
      <c r="F189" s="26"/>
      <c r="L189" s="33"/>
      <c r="M189" s="113"/>
      <c r="N189" s="26"/>
      <c r="O189" s="113"/>
      <c r="P189" s="114"/>
      <c r="Q189" s="113"/>
      <c r="R189" s="113"/>
      <c r="S189" s="113"/>
    </row>
    <row r="190" spans="3:19" x14ac:dyDescent="0.3">
      <c r="C190" s="33"/>
      <c r="D190" s="33"/>
      <c r="F190" s="26"/>
      <c r="L190" s="33"/>
      <c r="M190" s="113"/>
      <c r="N190" s="26"/>
      <c r="O190" s="113"/>
      <c r="P190" s="114"/>
      <c r="Q190" s="113"/>
      <c r="R190" s="113"/>
      <c r="S190" s="113"/>
    </row>
    <row r="191" spans="3:19" x14ac:dyDescent="0.3">
      <c r="C191" s="33"/>
      <c r="D191" s="33"/>
      <c r="F191" s="26"/>
      <c r="L191" s="33"/>
      <c r="M191" s="113"/>
      <c r="N191" s="26"/>
      <c r="O191" s="113"/>
      <c r="P191" s="114"/>
      <c r="Q191" s="113"/>
      <c r="R191" s="113"/>
      <c r="S191" s="113"/>
    </row>
    <row r="192" spans="3:19" x14ac:dyDescent="0.3">
      <c r="C192" s="33"/>
      <c r="D192" s="33"/>
      <c r="F192" s="26"/>
      <c r="L192" s="33"/>
      <c r="M192" s="113"/>
      <c r="N192" s="26"/>
      <c r="O192" s="113"/>
      <c r="P192" s="114"/>
      <c r="Q192" s="113"/>
      <c r="R192" s="113"/>
      <c r="S192" s="113"/>
    </row>
    <row r="193" spans="3:19" x14ac:dyDescent="0.3">
      <c r="C193" s="33"/>
      <c r="D193" s="33"/>
      <c r="F193" s="26"/>
      <c r="L193" s="33"/>
      <c r="M193" s="113"/>
      <c r="N193" s="26"/>
      <c r="O193" s="113"/>
      <c r="P193" s="114"/>
      <c r="Q193" s="113"/>
      <c r="R193" s="113"/>
      <c r="S193" s="113"/>
    </row>
    <row r="194" spans="3:19" x14ac:dyDescent="0.3">
      <c r="C194" s="33"/>
      <c r="D194" s="33"/>
      <c r="F194" s="26"/>
      <c r="L194" s="33"/>
      <c r="M194" s="113"/>
      <c r="N194" s="26"/>
      <c r="O194" s="113"/>
      <c r="P194" s="114"/>
      <c r="Q194" s="113"/>
      <c r="R194" s="113"/>
      <c r="S194" s="113"/>
    </row>
    <row r="195" spans="3:19" x14ac:dyDescent="0.3">
      <c r="C195" s="33"/>
      <c r="D195" s="33"/>
      <c r="F195" s="26"/>
      <c r="L195" s="33"/>
      <c r="M195" s="113"/>
      <c r="N195" s="26"/>
      <c r="O195" s="113"/>
      <c r="P195" s="114"/>
      <c r="Q195" s="113"/>
      <c r="R195" s="113"/>
      <c r="S195" s="113"/>
    </row>
    <row r="196" spans="3:19" x14ac:dyDescent="0.3">
      <c r="C196" s="33"/>
      <c r="D196" s="33"/>
      <c r="F196" s="26"/>
      <c r="L196" s="33"/>
      <c r="M196" s="113"/>
      <c r="N196" s="26"/>
      <c r="O196" s="113"/>
      <c r="P196" s="114"/>
      <c r="Q196" s="113"/>
      <c r="R196" s="113"/>
      <c r="S196" s="113"/>
    </row>
    <row r="197" spans="3:19" x14ac:dyDescent="0.3">
      <c r="C197" s="33"/>
      <c r="D197" s="33"/>
      <c r="F197" s="26"/>
      <c r="L197" s="33"/>
      <c r="M197" s="113"/>
      <c r="N197" s="26"/>
      <c r="O197" s="113"/>
      <c r="P197" s="114"/>
      <c r="Q197" s="113"/>
      <c r="R197" s="113"/>
      <c r="S197" s="113"/>
    </row>
    <row r="198" spans="3:19" x14ac:dyDescent="0.3">
      <c r="C198" s="33"/>
      <c r="D198" s="33"/>
      <c r="F198" s="26"/>
      <c r="L198" s="33"/>
      <c r="M198" s="113"/>
      <c r="N198" s="26"/>
      <c r="O198" s="113"/>
      <c r="P198" s="114"/>
      <c r="Q198" s="113"/>
      <c r="R198" s="113"/>
      <c r="S198" s="113"/>
    </row>
    <row r="199" spans="3:19" x14ac:dyDescent="0.3">
      <c r="C199" s="33"/>
      <c r="D199" s="33"/>
      <c r="F199" s="26"/>
      <c r="L199" s="33"/>
      <c r="M199" s="113"/>
      <c r="N199" s="26"/>
      <c r="O199" s="113"/>
      <c r="P199" s="114"/>
      <c r="Q199" s="113"/>
      <c r="R199" s="113"/>
      <c r="S199" s="113"/>
    </row>
    <row r="200" spans="3:19" x14ac:dyDescent="0.3">
      <c r="C200" s="33"/>
      <c r="D200" s="33"/>
      <c r="F200" s="26"/>
      <c r="L200" s="33"/>
      <c r="M200" s="113"/>
      <c r="N200" s="26"/>
      <c r="O200" s="113"/>
      <c r="P200" s="114"/>
      <c r="Q200" s="113"/>
      <c r="R200" s="113"/>
      <c r="S200" s="113"/>
    </row>
    <row r="201" spans="3:19" x14ac:dyDescent="0.3">
      <c r="C201" s="33"/>
      <c r="D201" s="33"/>
      <c r="F201" s="26"/>
      <c r="L201" s="33"/>
      <c r="M201" s="113"/>
      <c r="N201" s="26"/>
      <c r="O201" s="113"/>
      <c r="P201" s="114"/>
      <c r="Q201" s="113"/>
      <c r="R201" s="113"/>
      <c r="S201" s="113"/>
    </row>
    <row r="202" spans="3:19" x14ac:dyDescent="0.3">
      <c r="C202" s="33"/>
      <c r="D202" s="33"/>
      <c r="F202" s="26"/>
      <c r="L202" s="33"/>
      <c r="M202" s="113"/>
      <c r="N202" s="26"/>
      <c r="O202" s="113"/>
      <c r="P202" s="114"/>
      <c r="Q202" s="113"/>
      <c r="R202" s="113"/>
      <c r="S202" s="113"/>
    </row>
    <row r="203" spans="3:19" x14ac:dyDescent="0.3">
      <c r="C203" s="33"/>
      <c r="D203" s="33"/>
      <c r="F203" s="26"/>
      <c r="L203" s="33"/>
      <c r="M203" s="113"/>
      <c r="N203" s="26"/>
      <c r="O203" s="113"/>
      <c r="P203" s="114"/>
      <c r="Q203" s="113"/>
      <c r="R203" s="113"/>
      <c r="S203" s="113"/>
    </row>
    <row r="204" spans="3:19" x14ac:dyDescent="0.3">
      <c r="C204" s="33"/>
      <c r="D204" s="33"/>
      <c r="F204" s="26"/>
      <c r="L204" s="33"/>
      <c r="M204" s="113"/>
      <c r="N204" s="26"/>
      <c r="O204" s="113"/>
      <c r="P204" s="114"/>
      <c r="Q204" s="113"/>
      <c r="R204" s="113"/>
      <c r="S204" s="113"/>
    </row>
    <row r="205" spans="3:19" x14ac:dyDescent="0.3">
      <c r="C205" s="33"/>
      <c r="D205" s="33"/>
      <c r="F205" s="26"/>
      <c r="L205" s="33"/>
      <c r="M205" s="113"/>
      <c r="N205" s="26"/>
      <c r="O205" s="113"/>
      <c r="P205" s="114"/>
      <c r="Q205" s="113"/>
      <c r="R205" s="113"/>
      <c r="S205" s="113"/>
    </row>
    <row r="206" spans="3:19" x14ac:dyDescent="0.3">
      <c r="C206" s="33"/>
      <c r="D206" s="33"/>
      <c r="F206" s="26"/>
      <c r="L206" s="33"/>
      <c r="M206" s="113"/>
      <c r="N206" s="26"/>
      <c r="O206" s="113"/>
      <c r="P206" s="114"/>
      <c r="Q206" s="113"/>
      <c r="R206" s="113"/>
      <c r="S206" s="113"/>
    </row>
    <row r="207" spans="3:19" x14ac:dyDescent="0.3">
      <c r="C207" s="33"/>
      <c r="D207" s="33"/>
      <c r="F207" s="26"/>
      <c r="L207" s="33"/>
      <c r="M207" s="113"/>
      <c r="N207" s="26"/>
      <c r="O207" s="113"/>
      <c r="P207" s="114"/>
      <c r="Q207" s="113"/>
      <c r="R207" s="113"/>
      <c r="S207" s="113"/>
    </row>
    <row r="208" spans="3:19" x14ac:dyDescent="0.3">
      <c r="C208" s="33"/>
      <c r="D208" s="33"/>
      <c r="F208" s="26"/>
      <c r="L208" s="33"/>
      <c r="M208" s="113"/>
      <c r="N208" s="26"/>
      <c r="O208" s="113"/>
      <c r="P208" s="114"/>
      <c r="Q208" s="113"/>
      <c r="R208" s="113"/>
      <c r="S208" s="113"/>
    </row>
    <row r="209" spans="3:19" x14ac:dyDescent="0.3">
      <c r="C209" s="33"/>
      <c r="D209" s="33"/>
      <c r="F209" s="26"/>
      <c r="L209" s="33"/>
      <c r="M209" s="113"/>
      <c r="N209" s="26"/>
      <c r="O209" s="113"/>
      <c r="P209" s="114"/>
      <c r="Q209" s="113"/>
      <c r="R209" s="113"/>
      <c r="S209" s="113"/>
    </row>
    <row r="210" spans="3:19" x14ac:dyDescent="0.3">
      <c r="C210" s="33"/>
      <c r="D210" s="33"/>
      <c r="F210" s="26"/>
      <c r="L210" s="33"/>
      <c r="M210" s="113"/>
      <c r="N210" s="26"/>
      <c r="O210" s="113"/>
      <c r="P210" s="114"/>
      <c r="Q210" s="113"/>
      <c r="R210" s="113"/>
      <c r="S210" s="113"/>
    </row>
    <row r="211" spans="3:19" x14ac:dyDescent="0.3">
      <c r="C211" s="33"/>
      <c r="D211" s="33"/>
      <c r="F211" s="26"/>
      <c r="L211" s="33"/>
      <c r="M211" s="113"/>
      <c r="N211" s="26"/>
      <c r="O211" s="113"/>
      <c r="P211" s="114"/>
      <c r="Q211" s="113"/>
      <c r="R211" s="113"/>
      <c r="S211" s="113"/>
    </row>
    <row r="212" spans="3:19" x14ac:dyDescent="0.3">
      <c r="C212" s="33"/>
      <c r="D212" s="33"/>
      <c r="F212" s="26"/>
      <c r="L212" s="33"/>
      <c r="M212" s="113"/>
      <c r="N212" s="26"/>
      <c r="O212" s="113"/>
      <c r="P212" s="114"/>
      <c r="Q212" s="113"/>
      <c r="R212" s="113"/>
      <c r="S212" s="113"/>
    </row>
    <row r="213" spans="3:19" x14ac:dyDescent="0.3">
      <c r="C213" s="33"/>
      <c r="D213" s="33"/>
      <c r="F213" s="26"/>
      <c r="L213" s="33"/>
      <c r="M213" s="113"/>
      <c r="N213" s="26"/>
      <c r="O213" s="113"/>
      <c r="P213" s="114"/>
      <c r="Q213" s="113"/>
      <c r="R213" s="113"/>
      <c r="S213" s="113"/>
    </row>
    <row r="214" spans="3:19" x14ac:dyDescent="0.3">
      <c r="C214" s="33"/>
      <c r="D214" s="33"/>
      <c r="F214" s="26"/>
      <c r="L214" s="33"/>
      <c r="M214" s="113"/>
      <c r="N214" s="26"/>
      <c r="O214" s="113"/>
      <c r="P214" s="114"/>
      <c r="Q214" s="113"/>
      <c r="R214" s="113"/>
      <c r="S214" s="113"/>
    </row>
    <row r="215" spans="3:19" x14ac:dyDescent="0.3">
      <c r="C215" s="33"/>
      <c r="D215" s="33"/>
      <c r="F215" s="26"/>
      <c r="L215" s="33"/>
      <c r="M215" s="113"/>
      <c r="N215" s="26"/>
      <c r="O215" s="113"/>
      <c r="P215" s="114"/>
      <c r="Q215" s="113"/>
      <c r="R215" s="113"/>
      <c r="S215" s="113"/>
    </row>
    <row r="216" spans="3:19" x14ac:dyDescent="0.3">
      <c r="C216" s="33"/>
      <c r="D216" s="33"/>
      <c r="F216" s="26"/>
      <c r="L216" s="33"/>
      <c r="M216" s="113"/>
      <c r="N216" s="26"/>
      <c r="O216" s="113"/>
      <c r="P216" s="114"/>
      <c r="Q216" s="113"/>
      <c r="R216" s="113"/>
      <c r="S216" s="113"/>
    </row>
    <row r="217" spans="3:19" x14ac:dyDescent="0.3">
      <c r="C217" s="33"/>
      <c r="D217" s="33"/>
      <c r="F217" s="26"/>
      <c r="L217" s="33"/>
      <c r="M217" s="113"/>
      <c r="N217" s="26"/>
      <c r="O217" s="113"/>
      <c r="P217" s="114"/>
      <c r="Q217" s="113"/>
      <c r="R217" s="113"/>
      <c r="S217" s="113"/>
    </row>
    <row r="218" spans="3:19" x14ac:dyDescent="0.3">
      <c r="C218" s="33"/>
      <c r="D218" s="33"/>
      <c r="F218" s="26"/>
      <c r="L218" s="33"/>
      <c r="M218" s="113"/>
      <c r="N218" s="26"/>
      <c r="O218" s="113"/>
      <c r="P218" s="114"/>
      <c r="Q218" s="113"/>
      <c r="R218" s="113"/>
      <c r="S218" s="113"/>
    </row>
    <row r="219" spans="3:19" x14ac:dyDescent="0.3">
      <c r="C219" s="33"/>
      <c r="D219" s="33"/>
      <c r="F219" s="26"/>
      <c r="L219" s="33"/>
      <c r="M219" s="113"/>
      <c r="N219" s="26"/>
      <c r="O219" s="113"/>
      <c r="P219" s="114"/>
      <c r="Q219" s="113"/>
      <c r="R219" s="113"/>
      <c r="S219" s="113"/>
    </row>
    <row r="220" spans="3:19" x14ac:dyDescent="0.3">
      <c r="C220" s="33"/>
      <c r="D220" s="33"/>
      <c r="F220" s="26"/>
      <c r="L220" s="33"/>
      <c r="M220" s="113"/>
      <c r="N220" s="26"/>
      <c r="O220" s="113"/>
      <c r="P220" s="114"/>
      <c r="Q220" s="113"/>
      <c r="R220" s="113"/>
      <c r="S220" s="113"/>
    </row>
    <row r="221" spans="3:19" x14ac:dyDescent="0.3">
      <c r="C221" s="33"/>
      <c r="D221" s="33"/>
      <c r="F221" s="26"/>
      <c r="L221" s="33"/>
      <c r="M221" s="113"/>
      <c r="N221" s="26"/>
      <c r="O221" s="113"/>
      <c r="P221" s="114"/>
      <c r="Q221" s="113"/>
      <c r="R221" s="113"/>
      <c r="S221" s="113"/>
    </row>
    <row r="222" spans="3:19" x14ac:dyDescent="0.3">
      <c r="C222" s="33"/>
      <c r="D222" s="33"/>
      <c r="F222" s="26"/>
      <c r="L222" s="33"/>
      <c r="M222" s="113"/>
      <c r="N222" s="26"/>
      <c r="O222" s="113"/>
      <c r="P222" s="114"/>
      <c r="Q222" s="113"/>
      <c r="R222" s="113"/>
      <c r="S222" s="113"/>
    </row>
    <row r="223" spans="3:19" x14ac:dyDescent="0.3">
      <c r="C223" s="33"/>
      <c r="D223" s="33"/>
      <c r="F223" s="26"/>
      <c r="L223" s="33"/>
      <c r="M223" s="113"/>
      <c r="N223" s="26"/>
      <c r="O223" s="113"/>
      <c r="P223" s="114"/>
      <c r="Q223" s="113"/>
      <c r="R223" s="113"/>
      <c r="S223" s="113"/>
    </row>
    <row r="224" spans="3:19" x14ac:dyDescent="0.3">
      <c r="C224" s="33"/>
      <c r="D224" s="33"/>
      <c r="F224" s="26"/>
      <c r="L224" s="33"/>
      <c r="M224" s="113"/>
      <c r="N224" s="26"/>
      <c r="O224" s="113"/>
      <c r="P224" s="114"/>
      <c r="Q224" s="113"/>
      <c r="R224" s="113"/>
      <c r="S224" s="113"/>
    </row>
    <row r="225" spans="3:19" x14ac:dyDescent="0.3">
      <c r="C225" s="33"/>
      <c r="D225" s="33"/>
      <c r="F225" s="26"/>
      <c r="L225" s="33"/>
      <c r="M225" s="113"/>
      <c r="N225" s="26"/>
      <c r="O225" s="113"/>
      <c r="P225" s="114"/>
      <c r="Q225" s="113"/>
      <c r="R225" s="113"/>
      <c r="S225" s="113"/>
    </row>
    <row r="226" spans="3:19" x14ac:dyDescent="0.3">
      <c r="C226" s="33"/>
      <c r="D226" s="33"/>
      <c r="F226" s="26"/>
      <c r="L226" s="33"/>
      <c r="M226" s="113"/>
      <c r="N226" s="26"/>
      <c r="O226" s="113"/>
      <c r="P226" s="114"/>
      <c r="Q226" s="113"/>
      <c r="R226" s="113"/>
      <c r="S226" s="113"/>
    </row>
    <row r="227" spans="3:19" x14ac:dyDescent="0.3">
      <c r="C227" s="33"/>
      <c r="D227" s="33"/>
      <c r="F227" s="26"/>
      <c r="L227" s="33"/>
      <c r="M227" s="113"/>
      <c r="N227" s="26"/>
      <c r="O227" s="113"/>
      <c r="P227" s="114"/>
      <c r="Q227" s="113"/>
      <c r="R227" s="113"/>
      <c r="S227" s="113"/>
    </row>
    <row r="228" spans="3:19" x14ac:dyDescent="0.3">
      <c r="C228" s="33"/>
      <c r="D228" s="33"/>
      <c r="F228" s="26"/>
      <c r="L228" s="33"/>
      <c r="M228" s="113"/>
      <c r="N228" s="26"/>
      <c r="O228" s="113"/>
      <c r="P228" s="114"/>
      <c r="Q228" s="113"/>
      <c r="R228" s="113"/>
      <c r="S228" s="113"/>
    </row>
    <row r="229" spans="3:19" x14ac:dyDescent="0.3">
      <c r="C229" s="33"/>
      <c r="D229" s="33"/>
      <c r="F229" s="26"/>
      <c r="L229" s="33"/>
      <c r="M229" s="113"/>
      <c r="N229" s="26"/>
      <c r="O229" s="113"/>
      <c r="P229" s="114"/>
      <c r="Q229" s="113"/>
      <c r="R229" s="113"/>
      <c r="S229" s="113"/>
    </row>
    <row r="230" spans="3:19" x14ac:dyDescent="0.3">
      <c r="C230" s="33"/>
      <c r="D230" s="33"/>
      <c r="F230" s="26"/>
      <c r="L230" s="33"/>
      <c r="M230" s="113"/>
      <c r="N230" s="26"/>
      <c r="O230" s="113"/>
      <c r="P230" s="114"/>
      <c r="Q230" s="113"/>
      <c r="R230" s="113"/>
      <c r="S230" s="113"/>
    </row>
    <row r="231" spans="3:19" x14ac:dyDescent="0.3">
      <c r="C231" s="33"/>
      <c r="D231" s="33"/>
      <c r="F231" s="26"/>
      <c r="L231" s="33"/>
      <c r="M231" s="113"/>
      <c r="N231" s="26"/>
      <c r="O231" s="113"/>
      <c r="P231" s="114"/>
      <c r="Q231" s="113"/>
      <c r="R231" s="113"/>
      <c r="S231" s="113"/>
    </row>
    <row r="232" spans="3:19" x14ac:dyDescent="0.3">
      <c r="C232" s="33"/>
      <c r="D232" s="33"/>
      <c r="F232" s="26"/>
      <c r="L232" s="33"/>
      <c r="M232" s="113"/>
      <c r="N232" s="26"/>
      <c r="O232" s="113"/>
      <c r="P232" s="114"/>
      <c r="Q232" s="113"/>
      <c r="R232" s="113"/>
      <c r="S232" s="113"/>
    </row>
    <row r="233" spans="3:19" x14ac:dyDescent="0.3">
      <c r="C233" s="33"/>
      <c r="D233" s="33"/>
      <c r="F233" s="26"/>
      <c r="L233" s="33"/>
      <c r="M233" s="113"/>
      <c r="N233" s="26"/>
      <c r="O233" s="113"/>
      <c r="P233" s="114"/>
      <c r="Q233" s="113"/>
      <c r="R233" s="113"/>
      <c r="S233" s="113"/>
    </row>
    <row r="234" spans="3:19" x14ac:dyDescent="0.3">
      <c r="C234" s="33"/>
      <c r="D234" s="33"/>
      <c r="F234" s="26"/>
      <c r="L234" s="33"/>
      <c r="M234" s="113"/>
      <c r="N234" s="26"/>
      <c r="O234" s="113"/>
      <c r="P234" s="114"/>
      <c r="Q234" s="113"/>
      <c r="R234" s="113"/>
      <c r="S234" s="113"/>
    </row>
    <row r="235" spans="3:19" x14ac:dyDescent="0.3">
      <c r="C235" s="33"/>
      <c r="D235" s="33"/>
      <c r="F235" s="26"/>
      <c r="L235" s="33"/>
      <c r="M235" s="113"/>
      <c r="N235" s="26"/>
      <c r="O235" s="113"/>
      <c r="P235" s="114"/>
      <c r="Q235" s="113"/>
      <c r="R235" s="113"/>
      <c r="S235" s="113"/>
    </row>
    <row r="236" spans="3:19" x14ac:dyDescent="0.3">
      <c r="C236" s="33"/>
      <c r="D236" s="33"/>
      <c r="F236" s="26"/>
      <c r="L236" s="33"/>
      <c r="M236" s="113"/>
      <c r="N236" s="26"/>
      <c r="O236" s="113"/>
      <c r="P236" s="114"/>
      <c r="Q236" s="113"/>
      <c r="R236" s="113"/>
      <c r="S236" s="113"/>
    </row>
    <row r="237" spans="3:19" x14ac:dyDescent="0.3">
      <c r="C237" s="33"/>
      <c r="D237" s="33"/>
      <c r="F237" s="26"/>
      <c r="L237" s="33"/>
      <c r="M237" s="113"/>
      <c r="N237" s="26"/>
      <c r="O237" s="113"/>
      <c r="P237" s="114"/>
      <c r="Q237" s="113"/>
      <c r="R237" s="113"/>
      <c r="S237" s="113"/>
    </row>
    <row r="238" spans="3:19" x14ac:dyDescent="0.3">
      <c r="C238" s="33"/>
      <c r="D238" s="33"/>
      <c r="F238" s="26"/>
      <c r="L238" s="33"/>
      <c r="M238" s="113"/>
      <c r="N238" s="26"/>
      <c r="O238" s="113"/>
      <c r="P238" s="114"/>
      <c r="Q238" s="113"/>
      <c r="R238" s="113"/>
      <c r="S238" s="113"/>
    </row>
    <row r="239" spans="3:19" x14ac:dyDescent="0.3">
      <c r="C239" s="33"/>
      <c r="D239" s="33"/>
      <c r="F239" s="26"/>
      <c r="L239" s="33"/>
      <c r="M239" s="113"/>
      <c r="N239" s="26"/>
      <c r="O239" s="113"/>
      <c r="P239" s="114"/>
      <c r="Q239" s="113"/>
      <c r="R239" s="113"/>
      <c r="S239" s="113"/>
    </row>
    <row r="240" spans="3:19" x14ac:dyDescent="0.3">
      <c r="C240" s="33"/>
      <c r="D240" s="33"/>
      <c r="F240" s="26"/>
      <c r="L240" s="33"/>
      <c r="M240" s="113"/>
      <c r="N240" s="26"/>
      <c r="O240" s="113"/>
      <c r="P240" s="114"/>
      <c r="Q240" s="113"/>
      <c r="R240" s="113"/>
      <c r="S240" s="113"/>
    </row>
    <row r="241" spans="3:19" x14ac:dyDescent="0.3">
      <c r="C241" s="33"/>
      <c r="D241" s="33"/>
      <c r="F241" s="26"/>
      <c r="L241" s="33"/>
      <c r="M241" s="113"/>
      <c r="N241" s="26"/>
      <c r="O241" s="113"/>
      <c r="P241" s="114"/>
      <c r="Q241" s="113"/>
      <c r="R241" s="113"/>
      <c r="S241" s="113"/>
    </row>
    <row r="242" spans="3:19" x14ac:dyDescent="0.3">
      <c r="C242" s="33"/>
      <c r="D242" s="33"/>
      <c r="F242" s="26"/>
      <c r="L242" s="33"/>
      <c r="M242" s="113"/>
      <c r="N242" s="26"/>
      <c r="O242" s="113"/>
      <c r="P242" s="114"/>
      <c r="Q242" s="113"/>
      <c r="R242" s="113"/>
      <c r="S242" s="113"/>
    </row>
    <row r="243" spans="3:19" x14ac:dyDescent="0.3">
      <c r="C243" s="33"/>
      <c r="D243" s="33"/>
      <c r="F243" s="26"/>
      <c r="L243" s="33"/>
      <c r="M243" s="113"/>
      <c r="N243" s="26"/>
      <c r="O243" s="113"/>
      <c r="P243" s="114"/>
      <c r="Q243" s="113"/>
      <c r="R243" s="113"/>
      <c r="S243" s="113"/>
    </row>
    <row r="244" spans="3:19" x14ac:dyDescent="0.3">
      <c r="C244" s="33"/>
      <c r="D244" s="33"/>
      <c r="F244" s="26"/>
      <c r="L244" s="33"/>
      <c r="M244" s="113"/>
      <c r="N244" s="26"/>
      <c r="O244" s="113"/>
      <c r="P244" s="114"/>
      <c r="Q244" s="113"/>
      <c r="R244" s="113"/>
      <c r="S244" s="113"/>
    </row>
    <row r="245" spans="3:19" x14ac:dyDescent="0.3">
      <c r="C245" s="33"/>
      <c r="D245" s="33"/>
      <c r="F245" s="26"/>
      <c r="L245" s="33"/>
      <c r="M245" s="113"/>
      <c r="N245" s="26"/>
      <c r="O245" s="113"/>
      <c r="P245" s="114"/>
      <c r="Q245" s="113"/>
      <c r="R245" s="113"/>
      <c r="S245" s="113"/>
    </row>
    <row r="246" spans="3:19" x14ac:dyDescent="0.3">
      <c r="C246" s="33"/>
      <c r="D246" s="33"/>
      <c r="F246" s="26"/>
      <c r="L246" s="33"/>
      <c r="M246" s="113"/>
      <c r="N246" s="26"/>
      <c r="O246" s="113"/>
      <c r="P246" s="114"/>
      <c r="Q246" s="113"/>
      <c r="R246" s="113"/>
      <c r="S246" s="113"/>
    </row>
    <row r="247" spans="3:19" x14ac:dyDescent="0.3">
      <c r="C247" s="33"/>
      <c r="D247" s="33"/>
      <c r="F247" s="26"/>
      <c r="L247" s="33"/>
      <c r="M247" s="113"/>
      <c r="N247" s="26"/>
      <c r="O247" s="113"/>
      <c r="P247" s="114"/>
      <c r="Q247" s="113"/>
      <c r="R247" s="113"/>
      <c r="S247" s="113"/>
    </row>
    <row r="248" spans="3:19" x14ac:dyDescent="0.3">
      <c r="C248" s="33"/>
      <c r="D248" s="33"/>
      <c r="F248" s="26"/>
      <c r="L248" s="33"/>
      <c r="M248" s="113"/>
      <c r="N248" s="26"/>
      <c r="O248" s="113"/>
      <c r="P248" s="114"/>
      <c r="Q248" s="113"/>
      <c r="R248" s="113"/>
      <c r="S248" s="113"/>
    </row>
    <row r="249" spans="3:19" x14ac:dyDescent="0.3">
      <c r="C249" s="33"/>
      <c r="D249" s="33"/>
      <c r="F249" s="26"/>
      <c r="L249" s="33"/>
      <c r="M249" s="113"/>
      <c r="N249" s="26"/>
      <c r="O249" s="113"/>
      <c r="P249" s="114"/>
      <c r="Q249" s="113"/>
      <c r="R249" s="113"/>
      <c r="S249" s="113"/>
    </row>
    <row r="250" spans="3:19" x14ac:dyDescent="0.3">
      <c r="C250" s="33"/>
      <c r="D250" s="33"/>
      <c r="F250" s="26"/>
      <c r="L250" s="33"/>
      <c r="M250" s="113"/>
      <c r="N250" s="26"/>
      <c r="O250" s="113"/>
      <c r="P250" s="114"/>
      <c r="Q250" s="113"/>
      <c r="R250" s="113"/>
      <c r="S250" s="113"/>
    </row>
    <row r="251" spans="3:19" x14ac:dyDescent="0.3">
      <c r="C251" s="33"/>
      <c r="D251" s="33"/>
      <c r="F251" s="26"/>
      <c r="L251" s="33"/>
      <c r="M251" s="113"/>
      <c r="N251" s="26"/>
      <c r="O251" s="113"/>
      <c r="P251" s="114"/>
      <c r="Q251" s="113"/>
      <c r="R251" s="113"/>
      <c r="S251" s="113"/>
    </row>
    <row r="252" spans="3:19" x14ac:dyDescent="0.3">
      <c r="C252" s="33"/>
      <c r="D252" s="33"/>
      <c r="F252" s="26"/>
      <c r="L252" s="33"/>
      <c r="M252" s="113"/>
      <c r="N252" s="26"/>
      <c r="O252" s="113"/>
      <c r="P252" s="114"/>
      <c r="Q252" s="113"/>
      <c r="R252" s="113"/>
      <c r="S252" s="113"/>
    </row>
    <row r="253" spans="3:19" x14ac:dyDescent="0.3">
      <c r="C253" s="33"/>
      <c r="D253" s="33"/>
      <c r="F253" s="26"/>
      <c r="L253" s="33"/>
      <c r="M253" s="113"/>
      <c r="N253" s="26"/>
      <c r="O253" s="113"/>
      <c r="P253" s="114"/>
      <c r="Q253" s="113"/>
      <c r="R253" s="113"/>
      <c r="S253" s="113"/>
    </row>
    <row r="254" spans="3:19" x14ac:dyDescent="0.3">
      <c r="C254" s="33"/>
      <c r="D254" s="33"/>
      <c r="F254" s="26"/>
      <c r="L254" s="33"/>
      <c r="M254" s="113"/>
      <c r="N254" s="26"/>
      <c r="O254" s="113"/>
      <c r="P254" s="114"/>
      <c r="Q254" s="113"/>
      <c r="R254" s="113"/>
      <c r="S254" s="113"/>
    </row>
    <row r="255" spans="3:19" x14ac:dyDescent="0.3">
      <c r="C255" s="33"/>
      <c r="D255" s="33"/>
      <c r="F255" s="26"/>
      <c r="L255" s="33"/>
      <c r="M255" s="113"/>
      <c r="N255" s="26"/>
      <c r="O255" s="113"/>
      <c r="P255" s="114"/>
      <c r="Q255" s="113"/>
      <c r="R255" s="113"/>
      <c r="S255" s="113"/>
    </row>
    <row r="256" spans="3:19" x14ac:dyDescent="0.3">
      <c r="C256" s="33"/>
      <c r="D256" s="33"/>
      <c r="F256" s="26"/>
      <c r="L256" s="33"/>
      <c r="M256" s="113"/>
      <c r="N256" s="26"/>
      <c r="O256" s="113"/>
      <c r="P256" s="114"/>
      <c r="Q256" s="113"/>
      <c r="R256" s="113"/>
      <c r="S256" s="113"/>
    </row>
    <row r="257" spans="3:19" x14ac:dyDescent="0.3">
      <c r="C257" s="33"/>
      <c r="D257" s="33"/>
      <c r="F257" s="26"/>
      <c r="L257" s="33"/>
      <c r="M257" s="113"/>
      <c r="N257" s="26"/>
      <c r="O257" s="113"/>
      <c r="P257" s="114"/>
      <c r="Q257" s="113"/>
      <c r="R257" s="113"/>
      <c r="S257" s="113"/>
    </row>
    <row r="258" spans="3:19" x14ac:dyDescent="0.3">
      <c r="C258" s="33"/>
      <c r="D258" s="33"/>
      <c r="F258" s="26"/>
      <c r="L258" s="33"/>
      <c r="M258" s="113"/>
      <c r="N258" s="26"/>
      <c r="O258" s="113"/>
      <c r="P258" s="114"/>
      <c r="Q258" s="113"/>
      <c r="R258" s="113"/>
      <c r="S258" s="113"/>
    </row>
    <row r="259" spans="3:19" x14ac:dyDescent="0.3">
      <c r="C259" s="33"/>
      <c r="D259" s="33"/>
      <c r="F259" s="26"/>
      <c r="L259" s="33"/>
      <c r="M259" s="113"/>
      <c r="N259" s="26"/>
      <c r="O259" s="113"/>
      <c r="P259" s="114"/>
      <c r="Q259" s="113"/>
      <c r="R259" s="113"/>
      <c r="S259" s="113"/>
    </row>
    <row r="260" spans="3:19" x14ac:dyDescent="0.3">
      <c r="C260" s="33"/>
      <c r="D260" s="33"/>
      <c r="F260" s="26"/>
      <c r="L260" s="33"/>
      <c r="M260" s="113"/>
      <c r="N260" s="26"/>
      <c r="O260" s="113"/>
      <c r="P260" s="114"/>
      <c r="Q260" s="113"/>
      <c r="R260" s="113"/>
      <c r="S260" s="113"/>
    </row>
    <row r="261" spans="3:19" x14ac:dyDescent="0.3">
      <c r="C261" s="33"/>
      <c r="D261" s="33"/>
      <c r="F261" s="26"/>
      <c r="L261" s="33"/>
      <c r="M261" s="113"/>
      <c r="N261" s="26"/>
      <c r="O261" s="113"/>
      <c r="P261" s="114"/>
      <c r="Q261" s="113"/>
      <c r="R261" s="113"/>
      <c r="S261" s="113"/>
    </row>
    <row r="262" spans="3:19" x14ac:dyDescent="0.3">
      <c r="C262" s="33"/>
      <c r="D262" s="33"/>
      <c r="F262" s="26"/>
      <c r="L262" s="33"/>
      <c r="M262" s="113"/>
      <c r="N262" s="26"/>
      <c r="O262" s="113"/>
      <c r="P262" s="114"/>
      <c r="Q262" s="113"/>
      <c r="R262" s="113"/>
      <c r="S262" s="113"/>
    </row>
    <row r="263" spans="3:19" x14ac:dyDescent="0.3">
      <c r="C263" s="33"/>
      <c r="D263" s="33"/>
      <c r="F263" s="26"/>
      <c r="L263" s="33"/>
      <c r="M263" s="113"/>
      <c r="N263" s="26"/>
      <c r="O263" s="113"/>
      <c r="P263" s="114"/>
      <c r="Q263" s="113"/>
      <c r="R263" s="113"/>
      <c r="S263" s="113"/>
    </row>
    <row r="264" spans="3:19" x14ac:dyDescent="0.3">
      <c r="C264" s="33"/>
      <c r="D264" s="33"/>
      <c r="F264" s="26"/>
      <c r="L264" s="33"/>
      <c r="M264" s="113"/>
      <c r="N264" s="26"/>
      <c r="O264" s="113"/>
      <c r="P264" s="114"/>
      <c r="Q264" s="113"/>
      <c r="R264" s="113"/>
      <c r="S264" s="113"/>
    </row>
    <row r="265" spans="3:19" x14ac:dyDescent="0.3">
      <c r="C265" s="33"/>
      <c r="D265" s="33"/>
      <c r="F265" s="26"/>
      <c r="L265" s="33"/>
      <c r="M265" s="113"/>
      <c r="N265" s="26"/>
      <c r="O265" s="113"/>
      <c r="P265" s="114"/>
      <c r="Q265" s="113"/>
      <c r="R265" s="113"/>
      <c r="S265" s="113"/>
    </row>
    <row r="266" spans="3:19" x14ac:dyDescent="0.3">
      <c r="C266" s="33"/>
      <c r="D266" s="33"/>
      <c r="F266" s="26"/>
      <c r="L266" s="33"/>
      <c r="M266" s="113"/>
      <c r="N266" s="26"/>
      <c r="O266" s="113"/>
      <c r="P266" s="114"/>
      <c r="Q266" s="113"/>
      <c r="R266" s="113"/>
      <c r="S266" s="113"/>
    </row>
    <row r="267" spans="3:19" x14ac:dyDescent="0.3">
      <c r="C267" s="33"/>
      <c r="D267" s="33"/>
      <c r="F267" s="26"/>
      <c r="L267" s="33"/>
      <c r="M267" s="113"/>
      <c r="N267" s="26"/>
      <c r="O267" s="113"/>
      <c r="P267" s="114"/>
      <c r="Q267" s="113"/>
      <c r="R267" s="113"/>
      <c r="S267" s="113"/>
    </row>
    <row r="268" spans="3:19" x14ac:dyDescent="0.3">
      <c r="C268" s="33"/>
      <c r="D268" s="33"/>
      <c r="F268" s="26"/>
      <c r="L268" s="33"/>
      <c r="M268" s="113"/>
      <c r="N268" s="26"/>
      <c r="O268" s="113"/>
      <c r="P268" s="114"/>
      <c r="Q268" s="113"/>
      <c r="R268" s="113"/>
      <c r="S268" s="113"/>
    </row>
    <row r="269" spans="3:19" x14ac:dyDescent="0.3">
      <c r="C269" s="33"/>
      <c r="D269" s="33"/>
      <c r="F269" s="26"/>
      <c r="L269" s="33"/>
      <c r="M269" s="113"/>
      <c r="N269" s="26"/>
      <c r="O269" s="113"/>
      <c r="P269" s="114"/>
      <c r="Q269" s="113"/>
      <c r="R269" s="113"/>
      <c r="S269" s="113"/>
    </row>
    <row r="270" spans="3:19" x14ac:dyDescent="0.3">
      <c r="C270" s="33"/>
      <c r="D270" s="33"/>
      <c r="F270" s="26"/>
      <c r="L270" s="33"/>
      <c r="M270" s="113"/>
      <c r="N270" s="26"/>
      <c r="O270" s="113"/>
      <c r="P270" s="114"/>
      <c r="Q270" s="113"/>
      <c r="R270" s="113"/>
      <c r="S270" s="113"/>
    </row>
    <row r="271" spans="3:19" x14ac:dyDescent="0.3">
      <c r="C271" s="33"/>
      <c r="D271" s="33"/>
      <c r="F271" s="26"/>
      <c r="L271" s="33"/>
      <c r="M271" s="113"/>
      <c r="N271" s="26"/>
      <c r="O271" s="113"/>
      <c r="P271" s="114"/>
      <c r="Q271" s="113"/>
      <c r="R271" s="113"/>
      <c r="S271" s="113"/>
    </row>
    <row r="272" spans="3:19" x14ac:dyDescent="0.3">
      <c r="C272" s="33"/>
      <c r="D272" s="33"/>
      <c r="F272" s="26"/>
      <c r="L272" s="33"/>
      <c r="M272" s="113"/>
      <c r="N272" s="26"/>
      <c r="O272" s="113"/>
      <c r="P272" s="114"/>
      <c r="Q272" s="113"/>
      <c r="R272" s="113"/>
      <c r="S272" s="113"/>
    </row>
    <row r="273" spans="3:19" x14ac:dyDescent="0.3">
      <c r="C273" s="33"/>
      <c r="D273" s="33"/>
      <c r="F273" s="26"/>
      <c r="L273" s="33"/>
      <c r="M273" s="113"/>
      <c r="N273" s="26"/>
      <c r="O273" s="113"/>
      <c r="P273" s="114"/>
      <c r="Q273" s="113"/>
      <c r="R273" s="113"/>
      <c r="S273" s="113"/>
    </row>
    <row r="274" spans="3:19" x14ac:dyDescent="0.3">
      <c r="C274" s="33"/>
      <c r="D274" s="33"/>
      <c r="F274" s="26"/>
      <c r="L274" s="33"/>
      <c r="M274" s="113"/>
      <c r="N274" s="26"/>
      <c r="O274" s="113"/>
      <c r="P274" s="114"/>
      <c r="Q274" s="113"/>
      <c r="R274" s="113"/>
      <c r="S274" s="113"/>
    </row>
    <row r="275" spans="3:19" x14ac:dyDescent="0.3">
      <c r="C275" s="33"/>
      <c r="D275" s="33"/>
      <c r="F275" s="26"/>
      <c r="L275" s="33"/>
      <c r="M275" s="113"/>
      <c r="N275" s="26"/>
      <c r="O275" s="113"/>
      <c r="P275" s="114"/>
      <c r="Q275" s="113"/>
      <c r="R275" s="113"/>
      <c r="S275" s="113"/>
    </row>
    <row r="276" spans="3:19" x14ac:dyDescent="0.3">
      <c r="C276" s="33"/>
      <c r="D276" s="33"/>
      <c r="F276" s="26"/>
      <c r="L276" s="33"/>
      <c r="M276" s="113"/>
      <c r="N276" s="26"/>
      <c r="O276" s="113"/>
      <c r="P276" s="114"/>
      <c r="Q276" s="113"/>
      <c r="R276" s="113"/>
      <c r="S276" s="113"/>
    </row>
    <row r="277" spans="3:19" x14ac:dyDescent="0.3">
      <c r="C277" s="33"/>
      <c r="D277" s="33"/>
      <c r="F277" s="26"/>
      <c r="L277" s="33"/>
      <c r="M277" s="113"/>
      <c r="N277" s="26"/>
      <c r="O277" s="113"/>
      <c r="P277" s="114"/>
      <c r="Q277" s="113"/>
      <c r="R277" s="113"/>
      <c r="S277" s="113"/>
    </row>
    <row r="278" spans="3:19" x14ac:dyDescent="0.3">
      <c r="C278" s="33"/>
      <c r="D278" s="33"/>
      <c r="F278" s="26"/>
      <c r="L278" s="33"/>
      <c r="M278" s="113"/>
      <c r="N278" s="26"/>
      <c r="O278" s="113"/>
      <c r="P278" s="114"/>
      <c r="Q278" s="113"/>
      <c r="R278" s="113"/>
      <c r="S278" s="113"/>
    </row>
    <row r="279" spans="3:19" x14ac:dyDescent="0.3">
      <c r="C279" s="33"/>
      <c r="D279" s="33"/>
      <c r="F279" s="26"/>
      <c r="L279" s="33"/>
      <c r="M279" s="113"/>
      <c r="N279" s="26"/>
      <c r="O279" s="113"/>
      <c r="P279" s="114"/>
      <c r="Q279" s="113"/>
      <c r="R279" s="113"/>
      <c r="S279" s="113"/>
    </row>
    <row r="280" spans="3:19" x14ac:dyDescent="0.3">
      <c r="C280" s="33"/>
      <c r="D280" s="33"/>
      <c r="F280" s="26"/>
      <c r="L280" s="33"/>
      <c r="M280" s="113"/>
      <c r="N280" s="26"/>
      <c r="O280" s="113"/>
      <c r="P280" s="114"/>
      <c r="Q280" s="113"/>
      <c r="R280" s="113"/>
      <c r="S280" s="113"/>
    </row>
    <row r="281" spans="3:19" x14ac:dyDescent="0.3">
      <c r="C281" s="33"/>
      <c r="D281" s="33"/>
      <c r="F281" s="26"/>
      <c r="L281" s="33"/>
      <c r="M281" s="113"/>
      <c r="N281" s="26"/>
      <c r="O281" s="113"/>
      <c r="P281" s="114"/>
      <c r="Q281" s="113"/>
      <c r="R281" s="113"/>
      <c r="S281" s="113"/>
    </row>
    <row r="282" spans="3:19" x14ac:dyDescent="0.3">
      <c r="C282" s="33"/>
      <c r="D282" s="33"/>
      <c r="F282" s="26"/>
      <c r="L282" s="33"/>
      <c r="M282" s="113"/>
      <c r="N282" s="26"/>
      <c r="O282" s="113"/>
      <c r="P282" s="114"/>
      <c r="Q282" s="113"/>
      <c r="R282" s="113"/>
      <c r="S282" s="113"/>
    </row>
    <row r="283" spans="3:19" x14ac:dyDescent="0.3">
      <c r="C283" s="33"/>
      <c r="D283" s="33"/>
      <c r="F283" s="26"/>
      <c r="L283" s="33"/>
      <c r="M283" s="113"/>
      <c r="N283" s="26"/>
      <c r="O283" s="113"/>
      <c r="P283" s="114"/>
      <c r="Q283" s="113"/>
      <c r="R283" s="113"/>
      <c r="S283" s="113"/>
    </row>
    <row r="284" spans="3:19" x14ac:dyDescent="0.3">
      <c r="C284" s="33"/>
      <c r="D284" s="33"/>
      <c r="F284" s="26"/>
      <c r="L284" s="33"/>
      <c r="M284" s="113"/>
      <c r="N284" s="26"/>
      <c r="O284" s="113"/>
      <c r="P284" s="114"/>
      <c r="Q284" s="113"/>
      <c r="R284" s="113"/>
      <c r="S284" s="113"/>
    </row>
    <row r="285" spans="3:19" x14ac:dyDescent="0.3">
      <c r="C285" s="33"/>
      <c r="D285" s="33"/>
      <c r="F285" s="26"/>
      <c r="L285" s="33"/>
      <c r="M285" s="113"/>
      <c r="N285" s="26"/>
      <c r="O285" s="113"/>
      <c r="P285" s="114"/>
      <c r="Q285" s="113"/>
      <c r="R285" s="113"/>
      <c r="S285" s="113"/>
    </row>
    <row r="286" spans="3:19" x14ac:dyDescent="0.3">
      <c r="C286" s="33"/>
      <c r="D286" s="33"/>
      <c r="F286" s="26"/>
      <c r="L286" s="33"/>
      <c r="M286" s="113"/>
      <c r="N286" s="26"/>
      <c r="O286" s="113"/>
      <c r="P286" s="114"/>
      <c r="Q286" s="113"/>
      <c r="R286" s="113"/>
      <c r="S286" s="113"/>
    </row>
    <row r="287" spans="3:19" x14ac:dyDescent="0.3">
      <c r="C287" s="33"/>
      <c r="D287" s="33"/>
      <c r="F287" s="26"/>
      <c r="L287" s="33"/>
      <c r="M287" s="113"/>
      <c r="N287" s="26"/>
      <c r="O287" s="113"/>
      <c r="P287" s="114"/>
      <c r="Q287" s="113"/>
      <c r="R287" s="113"/>
      <c r="S287" s="113"/>
    </row>
    <row r="288" spans="3:19" x14ac:dyDescent="0.3">
      <c r="C288" s="33"/>
      <c r="D288" s="33"/>
      <c r="F288" s="26"/>
      <c r="L288" s="33"/>
      <c r="M288" s="113"/>
      <c r="N288" s="26"/>
      <c r="O288" s="113"/>
      <c r="P288" s="114"/>
      <c r="Q288" s="113"/>
      <c r="R288" s="113"/>
      <c r="S288" s="113"/>
    </row>
    <row r="289" spans="3:19" x14ac:dyDescent="0.3">
      <c r="C289" s="33"/>
      <c r="D289" s="33"/>
      <c r="F289" s="26"/>
      <c r="L289" s="33"/>
      <c r="M289" s="113"/>
      <c r="N289" s="26"/>
      <c r="O289" s="113"/>
      <c r="P289" s="114"/>
      <c r="Q289" s="113"/>
      <c r="R289" s="113"/>
      <c r="S289" s="113"/>
    </row>
    <row r="290" spans="3:19" x14ac:dyDescent="0.3">
      <c r="C290" s="33"/>
      <c r="D290" s="33"/>
      <c r="F290" s="26"/>
      <c r="L290" s="33"/>
      <c r="M290" s="113"/>
      <c r="N290" s="26"/>
      <c r="O290" s="113"/>
      <c r="P290" s="114"/>
      <c r="Q290" s="113"/>
      <c r="R290" s="113"/>
      <c r="S290" s="113"/>
    </row>
    <row r="291" spans="3:19" x14ac:dyDescent="0.3">
      <c r="C291" s="33"/>
      <c r="D291" s="33"/>
      <c r="F291" s="26"/>
      <c r="L291" s="33"/>
      <c r="M291" s="113"/>
      <c r="N291" s="26"/>
      <c r="O291" s="113"/>
      <c r="P291" s="114"/>
      <c r="Q291" s="113"/>
      <c r="R291" s="113"/>
      <c r="S291" s="113"/>
    </row>
    <row r="292" spans="3:19" x14ac:dyDescent="0.3">
      <c r="C292" s="33"/>
      <c r="D292" s="33"/>
      <c r="F292" s="26"/>
      <c r="L292" s="33"/>
      <c r="M292" s="113"/>
      <c r="N292" s="26"/>
      <c r="O292" s="113"/>
      <c r="P292" s="114"/>
      <c r="Q292" s="113"/>
      <c r="R292" s="113"/>
      <c r="S292" s="113"/>
    </row>
    <row r="293" spans="3:19" x14ac:dyDescent="0.3">
      <c r="C293" s="33"/>
      <c r="D293" s="33"/>
      <c r="F293" s="26"/>
      <c r="L293" s="33"/>
      <c r="M293" s="113"/>
      <c r="N293" s="26"/>
      <c r="O293" s="113"/>
      <c r="P293" s="114"/>
      <c r="Q293" s="113"/>
      <c r="R293" s="113"/>
      <c r="S293" s="113"/>
    </row>
    <row r="294" spans="3:19" x14ac:dyDescent="0.3">
      <c r="C294" s="33"/>
      <c r="D294" s="33"/>
      <c r="F294" s="26"/>
      <c r="L294" s="33"/>
      <c r="M294" s="113"/>
      <c r="N294" s="26"/>
      <c r="O294" s="113"/>
      <c r="P294" s="114"/>
      <c r="Q294" s="113"/>
      <c r="R294" s="113"/>
      <c r="S294" s="113"/>
    </row>
    <row r="295" spans="3:19" x14ac:dyDescent="0.3">
      <c r="C295" s="33"/>
      <c r="D295" s="33"/>
      <c r="F295" s="26"/>
      <c r="L295" s="33"/>
      <c r="M295" s="113"/>
      <c r="N295" s="26"/>
      <c r="O295" s="113"/>
      <c r="P295" s="114"/>
      <c r="Q295" s="113"/>
      <c r="R295" s="113"/>
      <c r="S295" s="113"/>
    </row>
    <row r="296" spans="3:19" x14ac:dyDescent="0.3">
      <c r="C296" s="33"/>
      <c r="D296" s="33"/>
      <c r="F296" s="26"/>
      <c r="L296" s="33"/>
      <c r="M296" s="113"/>
      <c r="N296" s="26"/>
      <c r="O296" s="113"/>
      <c r="P296" s="114"/>
      <c r="Q296" s="113"/>
      <c r="R296" s="113"/>
      <c r="S296" s="113"/>
    </row>
    <row r="297" spans="3:19" x14ac:dyDescent="0.3">
      <c r="C297" s="33"/>
      <c r="D297" s="33"/>
      <c r="F297" s="26"/>
      <c r="L297" s="33"/>
      <c r="M297" s="113"/>
      <c r="N297" s="26"/>
      <c r="O297" s="113"/>
      <c r="P297" s="114"/>
      <c r="Q297" s="113"/>
      <c r="R297" s="113"/>
      <c r="S297" s="113"/>
    </row>
    <row r="298" spans="3:19" x14ac:dyDescent="0.3">
      <c r="C298" s="33"/>
      <c r="D298" s="33"/>
      <c r="F298" s="26"/>
      <c r="L298" s="33"/>
      <c r="M298" s="113"/>
      <c r="N298" s="26"/>
      <c r="O298" s="113"/>
      <c r="P298" s="114"/>
      <c r="Q298" s="113"/>
      <c r="R298" s="113"/>
      <c r="S298" s="113"/>
    </row>
    <row r="299" spans="3:19" x14ac:dyDescent="0.3">
      <c r="C299" s="33"/>
      <c r="D299" s="33"/>
      <c r="F299" s="26"/>
      <c r="L299" s="33"/>
      <c r="M299" s="113"/>
      <c r="N299" s="26"/>
      <c r="O299" s="113"/>
      <c r="P299" s="114"/>
      <c r="Q299" s="113"/>
      <c r="R299" s="113"/>
      <c r="S299" s="113"/>
    </row>
    <row r="300" spans="3:19" x14ac:dyDescent="0.3">
      <c r="C300" s="33"/>
      <c r="D300" s="33"/>
      <c r="F300" s="26"/>
      <c r="L300" s="33"/>
      <c r="M300" s="113"/>
      <c r="N300" s="26"/>
      <c r="O300" s="113"/>
      <c r="P300" s="114"/>
      <c r="Q300" s="113"/>
      <c r="R300" s="113"/>
      <c r="S300" s="113"/>
    </row>
    <row r="301" spans="3:19" x14ac:dyDescent="0.3">
      <c r="C301" s="33"/>
      <c r="D301" s="33"/>
      <c r="F301" s="26"/>
      <c r="L301" s="33"/>
      <c r="M301" s="113"/>
      <c r="N301" s="26"/>
      <c r="O301" s="113"/>
      <c r="P301" s="114"/>
      <c r="Q301" s="113"/>
      <c r="R301" s="113"/>
      <c r="S301" s="113"/>
    </row>
    <row r="302" spans="3:19" x14ac:dyDescent="0.3">
      <c r="C302" s="33"/>
      <c r="D302" s="33"/>
      <c r="F302" s="26"/>
      <c r="L302" s="33"/>
      <c r="M302" s="113"/>
      <c r="N302" s="26"/>
      <c r="O302" s="113"/>
      <c r="P302" s="114"/>
      <c r="Q302" s="113"/>
      <c r="R302" s="113"/>
      <c r="S302" s="113"/>
    </row>
    <row r="303" spans="3:19" x14ac:dyDescent="0.3">
      <c r="C303" s="33"/>
      <c r="D303" s="33"/>
      <c r="F303" s="26"/>
      <c r="L303" s="33"/>
      <c r="M303" s="113"/>
      <c r="N303" s="26"/>
      <c r="O303" s="113"/>
      <c r="P303" s="114"/>
      <c r="Q303" s="113"/>
      <c r="R303" s="113"/>
      <c r="S303" s="113"/>
    </row>
    <row r="304" spans="3:19" x14ac:dyDescent="0.3">
      <c r="C304" s="33"/>
      <c r="D304" s="33"/>
      <c r="F304" s="26"/>
      <c r="L304" s="33"/>
      <c r="M304" s="113"/>
      <c r="N304" s="26"/>
      <c r="O304" s="113"/>
      <c r="P304" s="114"/>
      <c r="Q304" s="113"/>
      <c r="R304" s="113"/>
      <c r="S304" s="113"/>
    </row>
    <row r="305" spans="3:19" x14ac:dyDescent="0.3">
      <c r="C305" s="33"/>
      <c r="D305" s="33"/>
      <c r="F305" s="26"/>
      <c r="L305" s="33"/>
      <c r="M305" s="113"/>
      <c r="N305" s="26"/>
      <c r="O305" s="113"/>
      <c r="P305" s="114"/>
      <c r="Q305" s="113"/>
      <c r="R305" s="113"/>
      <c r="S305" s="113"/>
    </row>
    <row r="306" spans="3:19" x14ac:dyDescent="0.3">
      <c r="C306" s="33"/>
      <c r="D306" s="33"/>
      <c r="F306" s="26"/>
      <c r="L306" s="33"/>
      <c r="M306" s="113"/>
      <c r="N306" s="26"/>
      <c r="O306" s="113"/>
      <c r="P306" s="114"/>
      <c r="Q306" s="113"/>
      <c r="R306" s="113"/>
      <c r="S306" s="113"/>
    </row>
    <row r="307" spans="3:19" x14ac:dyDescent="0.3">
      <c r="C307" s="33"/>
      <c r="D307" s="33"/>
      <c r="F307" s="26"/>
      <c r="L307" s="33"/>
      <c r="M307" s="113"/>
      <c r="N307" s="26"/>
      <c r="O307" s="113"/>
      <c r="P307" s="114"/>
      <c r="Q307" s="113"/>
      <c r="R307" s="113"/>
      <c r="S307" s="113"/>
    </row>
    <row r="308" spans="3:19" x14ac:dyDescent="0.3">
      <c r="C308" s="33"/>
      <c r="D308" s="33"/>
      <c r="F308" s="26"/>
      <c r="L308" s="33"/>
      <c r="M308" s="113"/>
      <c r="N308" s="26"/>
      <c r="O308" s="113"/>
      <c r="P308" s="114"/>
      <c r="Q308" s="113"/>
      <c r="R308" s="113"/>
      <c r="S308" s="113"/>
    </row>
    <row r="309" spans="3:19" x14ac:dyDescent="0.3">
      <c r="C309" s="33"/>
      <c r="D309" s="33"/>
      <c r="F309" s="26"/>
      <c r="L309" s="33"/>
      <c r="M309" s="113"/>
      <c r="N309" s="26"/>
      <c r="O309" s="113"/>
      <c r="P309" s="114"/>
      <c r="Q309" s="113"/>
      <c r="R309" s="113"/>
      <c r="S309" s="113"/>
    </row>
    <row r="310" spans="3:19" x14ac:dyDescent="0.3">
      <c r="C310" s="33"/>
      <c r="D310" s="33"/>
      <c r="F310" s="26"/>
      <c r="L310" s="33"/>
      <c r="M310" s="113"/>
      <c r="N310" s="26"/>
      <c r="O310" s="113"/>
      <c r="P310" s="114"/>
      <c r="Q310" s="113"/>
      <c r="R310" s="113"/>
      <c r="S310" s="113"/>
    </row>
    <row r="311" spans="3:19" x14ac:dyDescent="0.3">
      <c r="C311" s="33"/>
      <c r="D311" s="33"/>
      <c r="F311" s="26"/>
      <c r="L311" s="33"/>
      <c r="M311" s="113"/>
      <c r="N311" s="26"/>
      <c r="O311" s="113"/>
      <c r="P311" s="114"/>
      <c r="Q311" s="113"/>
      <c r="R311" s="113"/>
      <c r="S311" s="113"/>
    </row>
    <row r="312" spans="3:19" x14ac:dyDescent="0.3">
      <c r="C312" s="33"/>
      <c r="D312" s="33"/>
      <c r="F312" s="26"/>
      <c r="L312" s="33"/>
      <c r="M312" s="113"/>
      <c r="N312" s="26"/>
      <c r="O312" s="113"/>
      <c r="P312" s="114"/>
      <c r="Q312" s="113"/>
      <c r="R312" s="113"/>
      <c r="S312" s="113"/>
    </row>
    <row r="313" spans="3:19" x14ac:dyDescent="0.3">
      <c r="C313" s="33"/>
      <c r="D313" s="33"/>
      <c r="F313" s="26"/>
      <c r="L313" s="33"/>
      <c r="M313" s="113"/>
      <c r="N313" s="26"/>
      <c r="O313" s="113"/>
      <c r="P313" s="114"/>
      <c r="Q313" s="113"/>
      <c r="R313" s="113"/>
      <c r="S313" s="113"/>
    </row>
    <row r="314" spans="3:19" x14ac:dyDescent="0.3">
      <c r="C314" s="33"/>
      <c r="D314" s="33"/>
      <c r="F314" s="26"/>
      <c r="L314" s="33"/>
      <c r="M314" s="113"/>
      <c r="N314" s="26"/>
      <c r="O314" s="113"/>
      <c r="P314" s="114"/>
      <c r="Q314" s="113"/>
      <c r="R314" s="113"/>
      <c r="S314" s="113"/>
    </row>
    <row r="315" spans="3:19" x14ac:dyDescent="0.3">
      <c r="C315" s="33"/>
      <c r="D315" s="33"/>
      <c r="F315" s="26"/>
      <c r="L315" s="33"/>
      <c r="M315" s="113"/>
      <c r="N315" s="26"/>
      <c r="O315" s="113"/>
      <c r="P315" s="114"/>
      <c r="Q315" s="113"/>
      <c r="R315" s="113"/>
      <c r="S315" s="113"/>
    </row>
    <row r="316" spans="3:19" x14ac:dyDescent="0.3">
      <c r="C316" s="33"/>
      <c r="D316" s="33"/>
      <c r="F316" s="26"/>
      <c r="L316" s="33"/>
      <c r="M316" s="113"/>
      <c r="N316" s="26"/>
      <c r="O316" s="113"/>
      <c r="P316" s="114"/>
      <c r="Q316" s="113"/>
      <c r="R316" s="113"/>
      <c r="S316" s="113"/>
    </row>
    <row r="317" spans="3:19" x14ac:dyDescent="0.3">
      <c r="C317" s="33"/>
      <c r="D317" s="33"/>
      <c r="F317" s="26"/>
      <c r="L317" s="33"/>
      <c r="M317" s="113"/>
      <c r="N317" s="26"/>
      <c r="O317" s="113"/>
      <c r="P317" s="114"/>
      <c r="Q317" s="113"/>
      <c r="R317" s="113"/>
      <c r="S317" s="113"/>
    </row>
    <row r="318" spans="3:19" x14ac:dyDescent="0.3">
      <c r="C318" s="33"/>
      <c r="D318" s="33"/>
      <c r="F318" s="26"/>
      <c r="L318" s="33"/>
      <c r="M318" s="113"/>
      <c r="N318" s="26"/>
      <c r="O318" s="113"/>
      <c r="P318" s="114"/>
      <c r="Q318" s="113"/>
      <c r="R318" s="113"/>
      <c r="S318" s="113"/>
    </row>
    <row r="319" spans="3:19" x14ac:dyDescent="0.3">
      <c r="C319" s="33"/>
      <c r="D319" s="33"/>
      <c r="F319" s="26"/>
      <c r="L319" s="33"/>
      <c r="M319" s="113"/>
      <c r="N319" s="26"/>
      <c r="O319" s="113"/>
      <c r="P319" s="114"/>
      <c r="Q319" s="113"/>
      <c r="R319" s="113"/>
      <c r="S319" s="113"/>
    </row>
    <row r="320" spans="3:19" x14ac:dyDescent="0.3">
      <c r="C320" s="33"/>
      <c r="D320" s="33"/>
      <c r="F320" s="26"/>
      <c r="L320" s="33"/>
      <c r="M320" s="113"/>
      <c r="N320" s="26"/>
      <c r="O320" s="113"/>
      <c r="P320" s="114"/>
      <c r="Q320" s="113"/>
      <c r="R320" s="113"/>
      <c r="S320" s="113"/>
    </row>
    <row r="321" spans="3:19" x14ac:dyDescent="0.3">
      <c r="C321" s="33"/>
      <c r="D321" s="33"/>
      <c r="F321" s="26"/>
      <c r="L321" s="33"/>
      <c r="M321" s="113"/>
      <c r="N321" s="26"/>
      <c r="O321" s="113"/>
      <c r="P321" s="114"/>
      <c r="Q321" s="113"/>
      <c r="R321" s="113"/>
      <c r="S321" s="113"/>
    </row>
    <row r="322" spans="3:19" x14ac:dyDescent="0.3">
      <c r="C322" s="33"/>
      <c r="D322" s="33"/>
      <c r="F322" s="26"/>
      <c r="L322" s="33"/>
      <c r="M322" s="113"/>
      <c r="N322" s="26"/>
      <c r="O322" s="113"/>
      <c r="P322" s="114"/>
      <c r="Q322" s="113"/>
      <c r="R322" s="113"/>
      <c r="S322" s="113"/>
    </row>
    <row r="323" spans="3:19" x14ac:dyDescent="0.3">
      <c r="C323" s="33"/>
      <c r="D323" s="33"/>
      <c r="F323" s="26"/>
      <c r="L323" s="33"/>
      <c r="M323" s="113"/>
      <c r="N323" s="26"/>
      <c r="O323" s="113"/>
      <c r="P323" s="114"/>
      <c r="Q323" s="113"/>
      <c r="R323" s="113"/>
      <c r="S323" s="113"/>
    </row>
    <row r="324" spans="3:19" x14ac:dyDescent="0.3">
      <c r="C324" s="33"/>
      <c r="D324" s="33"/>
      <c r="F324" s="26"/>
      <c r="L324" s="33"/>
      <c r="M324" s="113"/>
      <c r="N324" s="26"/>
      <c r="O324" s="113"/>
      <c r="P324" s="114"/>
      <c r="Q324" s="113"/>
      <c r="R324" s="113"/>
      <c r="S324" s="113"/>
    </row>
    <row r="325" spans="3:19" x14ac:dyDescent="0.3">
      <c r="C325" s="33"/>
      <c r="D325" s="33"/>
      <c r="F325" s="26"/>
      <c r="L325" s="33"/>
      <c r="M325" s="113"/>
      <c r="N325" s="26"/>
      <c r="O325" s="113"/>
      <c r="P325" s="114"/>
      <c r="Q325" s="113"/>
      <c r="R325" s="113"/>
      <c r="S325" s="113"/>
    </row>
    <row r="326" spans="3:19" x14ac:dyDescent="0.3">
      <c r="C326" s="33"/>
      <c r="D326" s="33"/>
      <c r="F326" s="26"/>
      <c r="L326" s="33"/>
      <c r="M326" s="113"/>
      <c r="N326" s="26"/>
      <c r="O326" s="113"/>
      <c r="P326" s="114"/>
      <c r="Q326" s="113"/>
      <c r="R326" s="113"/>
      <c r="S326" s="113"/>
    </row>
    <row r="327" spans="3:19" x14ac:dyDescent="0.3">
      <c r="C327" s="33"/>
      <c r="D327" s="33"/>
      <c r="F327" s="26"/>
      <c r="L327" s="33"/>
      <c r="M327" s="113"/>
      <c r="N327" s="26"/>
      <c r="O327" s="113"/>
      <c r="P327" s="114"/>
      <c r="Q327" s="113"/>
      <c r="R327" s="113"/>
      <c r="S327" s="113"/>
    </row>
    <row r="328" spans="3:19" x14ac:dyDescent="0.3">
      <c r="C328" s="33"/>
      <c r="D328" s="33"/>
      <c r="F328" s="26"/>
      <c r="L328" s="33"/>
      <c r="M328" s="113"/>
      <c r="N328" s="26"/>
      <c r="O328" s="113"/>
      <c r="P328" s="114"/>
      <c r="Q328" s="113"/>
      <c r="R328" s="113"/>
      <c r="S328" s="113"/>
    </row>
    <row r="329" spans="3:19" x14ac:dyDescent="0.3">
      <c r="C329" s="33"/>
      <c r="D329" s="33"/>
      <c r="F329" s="26"/>
      <c r="L329" s="33"/>
      <c r="M329" s="113"/>
      <c r="N329" s="26"/>
      <c r="O329" s="113"/>
      <c r="P329" s="114"/>
      <c r="Q329" s="113"/>
      <c r="R329" s="113"/>
      <c r="S329" s="113"/>
    </row>
    <row r="330" spans="3:19" x14ac:dyDescent="0.3">
      <c r="C330" s="33"/>
      <c r="D330" s="33"/>
      <c r="F330" s="26"/>
      <c r="L330" s="33"/>
      <c r="M330" s="113"/>
      <c r="N330" s="26"/>
      <c r="O330" s="113"/>
      <c r="P330" s="114"/>
      <c r="Q330" s="113"/>
      <c r="R330" s="113"/>
      <c r="S330" s="113"/>
    </row>
    <row r="331" spans="3:19" x14ac:dyDescent="0.3">
      <c r="C331" s="33"/>
      <c r="D331" s="33"/>
      <c r="F331" s="26"/>
      <c r="L331" s="33"/>
      <c r="M331" s="113"/>
      <c r="N331" s="26"/>
      <c r="O331" s="113"/>
      <c r="P331" s="114"/>
      <c r="Q331" s="113"/>
      <c r="R331" s="113"/>
      <c r="S331" s="113"/>
    </row>
    <row r="332" spans="3:19" x14ac:dyDescent="0.3">
      <c r="C332" s="33"/>
      <c r="D332" s="33"/>
      <c r="F332" s="26"/>
      <c r="L332" s="33"/>
      <c r="M332" s="113"/>
      <c r="N332" s="26"/>
      <c r="O332" s="113"/>
      <c r="P332" s="114"/>
      <c r="Q332" s="113"/>
      <c r="R332" s="113"/>
      <c r="S332" s="113"/>
    </row>
    <row r="333" spans="3:19" x14ac:dyDescent="0.3">
      <c r="C333" s="33"/>
      <c r="D333" s="33"/>
      <c r="F333" s="26"/>
      <c r="L333" s="33"/>
      <c r="M333" s="113"/>
      <c r="N333" s="26"/>
      <c r="O333" s="113"/>
      <c r="P333" s="114"/>
      <c r="Q333" s="113"/>
      <c r="R333" s="113"/>
      <c r="S333" s="113"/>
    </row>
    <row r="334" spans="3:19" x14ac:dyDescent="0.3">
      <c r="C334" s="33"/>
      <c r="D334" s="33"/>
      <c r="F334" s="26"/>
      <c r="L334" s="33"/>
      <c r="M334" s="113"/>
      <c r="N334" s="26"/>
      <c r="O334" s="113"/>
      <c r="P334" s="114"/>
      <c r="Q334" s="113"/>
      <c r="R334" s="113"/>
      <c r="S334" s="113"/>
    </row>
    <row r="335" spans="3:19" x14ac:dyDescent="0.3">
      <c r="C335" s="33"/>
      <c r="D335" s="33"/>
      <c r="F335" s="26"/>
      <c r="L335" s="33"/>
      <c r="M335" s="113"/>
      <c r="N335" s="26"/>
      <c r="O335" s="113"/>
      <c r="P335" s="114"/>
      <c r="Q335" s="113"/>
      <c r="R335" s="113"/>
      <c r="S335" s="113"/>
    </row>
    <row r="336" spans="3:19" x14ac:dyDescent="0.3">
      <c r="C336" s="33"/>
      <c r="D336" s="33"/>
      <c r="F336" s="26"/>
      <c r="L336" s="33"/>
      <c r="M336" s="113"/>
      <c r="N336" s="26"/>
      <c r="O336" s="113"/>
      <c r="P336" s="114"/>
      <c r="Q336" s="113"/>
      <c r="R336" s="113"/>
      <c r="S336" s="113"/>
    </row>
    <row r="337" spans="3:19" x14ac:dyDescent="0.3">
      <c r="C337" s="33"/>
      <c r="D337" s="33"/>
      <c r="F337" s="26"/>
      <c r="L337" s="33"/>
      <c r="M337" s="113"/>
      <c r="N337" s="26"/>
      <c r="O337" s="113"/>
      <c r="P337" s="114"/>
      <c r="Q337" s="113"/>
      <c r="R337" s="113"/>
      <c r="S337" s="113"/>
    </row>
    <row r="338" spans="3:19" x14ac:dyDescent="0.3">
      <c r="C338" s="33"/>
      <c r="D338" s="33"/>
      <c r="F338" s="26"/>
      <c r="L338" s="33"/>
      <c r="M338" s="113"/>
      <c r="N338" s="26"/>
      <c r="O338" s="113"/>
      <c r="P338" s="114"/>
      <c r="Q338" s="113"/>
      <c r="R338" s="113"/>
      <c r="S338" s="113"/>
    </row>
    <row r="339" spans="3:19" x14ac:dyDescent="0.3">
      <c r="C339" s="33"/>
      <c r="D339" s="33"/>
      <c r="F339" s="26"/>
      <c r="L339" s="33"/>
      <c r="M339" s="113"/>
      <c r="N339" s="26"/>
      <c r="O339" s="113"/>
      <c r="P339" s="114"/>
      <c r="Q339" s="113"/>
      <c r="R339" s="113"/>
      <c r="S339" s="113"/>
    </row>
    <row r="340" spans="3:19" x14ac:dyDescent="0.3">
      <c r="C340" s="33"/>
      <c r="D340" s="33"/>
      <c r="F340" s="26"/>
      <c r="L340" s="33"/>
      <c r="M340" s="113"/>
      <c r="N340" s="26"/>
      <c r="O340" s="113"/>
      <c r="P340" s="114"/>
      <c r="Q340" s="113"/>
      <c r="R340" s="113"/>
      <c r="S340" s="113"/>
    </row>
    <row r="341" spans="3:19" x14ac:dyDescent="0.3">
      <c r="C341" s="33"/>
      <c r="D341" s="33"/>
      <c r="F341" s="26"/>
      <c r="L341" s="33"/>
      <c r="M341" s="113"/>
      <c r="N341" s="26"/>
      <c r="O341" s="113"/>
      <c r="P341" s="114"/>
      <c r="Q341" s="113"/>
      <c r="R341" s="113"/>
      <c r="S341" s="113"/>
    </row>
    <row r="342" spans="3:19" x14ac:dyDescent="0.3">
      <c r="C342" s="33"/>
      <c r="D342" s="33"/>
      <c r="F342" s="26"/>
      <c r="L342" s="33"/>
      <c r="M342" s="113"/>
      <c r="N342" s="26"/>
      <c r="O342" s="113"/>
      <c r="P342" s="114"/>
      <c r="Q342" s="113"/>
      <c r="R342" s="113"/>
      <c r="S342" s="113"/>
    </row>
    <row r="343" spans="3:19" x14ac:dyDescent="0.3">
      <c r="C343" s="33"/>
      <c r="D343" s="33"/>
      <c r="F343" s="26"/>
      <c r="L343" s="33"/>
      <c r="M343" s="113"/>
      <c r="N343" s="26"/>
      <c r="O343" s="113"/>
      <c r="P343" s="114"/>
      <c r="Q343" s="113"/>
      <c r="R343" s="113"/>
      <c r="S343" s="113"/>
    </row>
    <row r="344" spans="3:19" x14ac:dyDescent="0.3">
      <c r="C344" s="33"/>
      <c r="D344" s="33"/>
      <c r="F344" s="26"/>
      <c r="L344" s="33"/>
      <c r="M344" s="113"/>
      <c r="N344" s="26"/>
      <c r="O344" s="113"/>
      <c r="P344" s="114"/>
      <c r="Q344" s="113"/>
      <c r="R344" s="113"/>
      <c r="S344" s="113"/>
    </row>
    <row r="345" spans="3:19" x14ac:dyDescent="0.3">
      <c r="C345" s="33"/>
      <c r="D345" s="33"/>
      <c r="F345" s="26"/>
      <c r="L345" s="33"/>
      <c r="M345" s="113"/>
      <c r="N345" s="26"/>
      <c r="O345" s="113"/>
      <c r="P345" s="114"/>
      <c r="Q345" s="113"/>
      <c r="R345" s="113"/>
      <c r="S345" s="113"/>
    </row>
    <row r="346" spans="3:19" x14ac:dyDescent="0.3">
      <c r="C346" s="33"/>
      <c r="D346" s="33"/>
      <c r="F346" s="26"/>
      <c r="L346" s="33"/>
      <c r="M346" s="113"/>
      <c r="N346" s="26"/>
      <c r="O346" s="113"/>
      <c r="P346" s="114"/>
      <c r="Q346" s="113"/>
      <c r="R346" s="113"/>
      <c r="S346" s="113"/>
    </row>
    <row r="347" spans="3:19" x14ac:dyDescent="0.3">
      <c r="C347" s="33"/>
      <c r="D347" s="33"/>
      <c r="F347" s="26"/>
      <c r="L347" s="33"/>
      <c r="M347" s="113"/>
      <c r="N347" s="26"/>
      <c r="O347" s="113"/>
      <c r="P347" s="114"/>
      <c r="Q347" s="113"/>
      <c r="R347" s="113"/>
      <c r="S347" s="113"/>
    </row>
    <row r="348" spans="3:19" x14ac:dyDescent="0.3">
      <c r="C348" s="33"/>
      <c r="D348" s="33"/>
      <c r="F348" s="26"/>
      <c r="L348" s="33"/>
      <c r="M348" s="113"/>
      <c r="N348" s="26"/>
      <c r="O348" s="113"/>
      <c r="P348" s="114"/>
      <c r="Q348" s="113"/>
      <c r="R348" s="113"/>
      <c r="S348" s="113"/>
    </row>
    <row r="349" spans="3:19" x14ac:dyDescent="0.3">
      <c r="C349" s="33"/>
      <c r="D349" s="33"/>
      <c r="F349" s="26"/>
      <c r="L349" s="33"/>
      <c r="M349" s="113"/>
      <c r="N349" s="26"/>
      <c r="O349" s="113"/>
      <c r="P349" s="114"/>
      <c r="Q349" s="113"/>
      <c r="R349" s="113"/>
      <c r="S349" s="113"/>
    </row>
    <row r="350" spans="3:19" x14ac:dyDescent="0.3">
      <c r="C350" s="33"/>
      <c r="D350" s="33"/>
      <c r="F350" s="26"/>
      <c r="L350" s="33"/>
      <c r="M350" s="113"/>
      <c r="N350" s="26"/>
      <c r="O350" s="113"/>
      <c r="P350" s="114"/>
      <c r="Q350" s="113"/>
      <c r="R350" s="113"/>
      <c r="S350" s="113"/>
    </row>
    <row r="351" spans="3:19" x14ac:dyDescent="0.3">
      <c r="C351" s="33"/>
      <c r="D351" s="33"/>
      <c r="F351" s="26"/>
      <c r="L351" s="33"/>
      <c r="M351" s="113"/>
      <c r="N351" s="26"/>
      <c r="O351" s="113"/>
      <c r="P351" s="114"/>
      <c r="Q351" s="113"/>
      <c r="R351" s="113"/>
      <c r="S351" s="113"/>
    </row>
    <row r="352" spans="3:19" x14ac:dyDescent="0.3">
      <c r="C352" s="33"/>
      <c r="D352" s="33"/>
      <c r="F352" s="26"/>
      <c r="L352" s="33"/>
      <c r="M352" s="113"/>
      <c r="N352" s="26"/>
      <c r="O352" s="113"/>
      <c r="P352" s="114"/>
      <c r="Q352" s="113"/>
      <c r="R352" s="113"/>
      <c r="S352" s="113"/>
    </row>
    <row r="353" spans="3:19" x14ac:dyDescent="0.3">
      <c r="C353" s="33"/>
      <c r="D353" s="33"/>
      <c r="F353" s="26"/>
      <c r="L353" s="33"/>
      <c r="M353" s="113"/>
      <c r="N353" s="26"/>
      <c r="O353" s="113"/>
      <c r="P353" s="114"/>
      <c r="Q353" s="113"/>
      <c r="R353" s="113"/>
      <c r="S353" s="113"/>
    </row>
    <row r="354" spans="3:19" x14ac:dyDescent="0.3">
      <c r="C354" s="33"/>
      <c r="D354" s="33"/>
      <c r="F354" s="26"/>
      <c r="L354" s="33"/>
      <c r="M354" s="113"/>
      <c r="N354" s="26"/>
      <c r="O354" s="113"/>
      <c r="P354" s="114"/>
      <c r="Q354" s="113"/>
      <c r="R354" s="113"/>
      <c r="S354" s="113"/>
    </row>
    <row r="355" spans="3:19" x14ac:dyDescent="0.3">
      <c r="C355" s="33"/>
      <c r="D355" s="33"/>
      <c r="F355" s="26"/>
      <c r="L355" s="33"/>
      <c r="M355" s="113"/>
      <c r="N355" s="26"/>
      <c r="O355" s="113"/>
      <c r="P355" s="114"/>
      <c r="Q355" s="113"/>
      <c r="R355" s="113"/>
      <c r="S355" s="113"/>
    </row>
    <row r="356" spans="3:19" x14ac:dyDescent="0.3">
      <c r="C356" s="33"/>
      <c r="D356" s="33"/>
      <c r="F356" s="26"/>
      <c r="L356" s="33"/>
      <c r="M356" s="113"/>
      <c r="N356" s="26"/>
      <c r="O356" s="113"/>
      <c r="P356" s="114"/>
      <c r="Q356" s="113"/>
      <c r="R356" s="113"/>
      <c r="S356" s="113"/>
    </row>
    <row r="357" spans="3:19" x14ac:dyDescent="0.3">
      <c r="C357" s="33"/>
      <c r="D357" s="33"/>
      <c r="F357" s="26"/>
      <c r="L357" s="33"/>
      <c r="M357" s="113"/>
      <c r="N357" s="26"/>
      <c r="O357" s="113"/>
      <c r="P357" s="114"/>
      <c r="Q357" s="113"/>
      <c r="R357" s="113"/>
      <c r="S357" s="113"/>
    </row>
    <row r="358" spans="3:19" x14ac:dyDescent="0.3">
      <c r="C358" s="33"/>
      <c r="D358" s="33"/>
      <c r="F358" s="26"/>
      <c r="L358" s="33"/>
      <c r="M358" s="113"/>
      <c r="N358" s="26"/>
      <c r="O358" s="113"/>
      <c r="P358" s="114"/>
      <c r="Q358" s="113"/>
      <c r="R358" s="113"/>
      <c r="S358" s="113"/>
    </row>
    <row r="359" spans="3:19" x14ac:dyDescent="0.3">
      <c r="C359" s="33"/>
      <c r="D359" s="33"/>
      <c r="F359" s="26"/>
      <c r="L359" s="33"/>
      <c r="M359" s="113"/>
      <c r="N359" s="26"/>
      <c r="O359" s="113"/>
      <c r="P359" s="114"/>
      <c r="Q359" s="113"/>
      <c r="R359" s="113"/>
      <c r="S359" s="113"/>
    </row>
    <row r="360" spans="3:19" x14ac:dyDescent="0.3">
      <c r="C360" s="33"/>
      <c r="D360" s="33"/>
      <c r="F360" s="26"/>
      <c r="L360" s="33"/>
      <c r="M360" s="113"/>
      <c r="N360" s="26"/>
      <c r="O360" s="113"/>
      <c r="P360" s="114"/>
      <c r="Q360" s="113"/>
      <c r="R360" s="113"/>
      <c r="S360" s="113"/>
    </row>
    <row r="361" spans="3:19" x14ac:dyDescent="0.3">
      <c r="C361" s="33"/>
      <c r="D361" s="33"/>
      <c r="F361" s="26"/>
      <c r="L361" s="33"/>
      <c r="M361" s="113"/>
      <c r="N361" s="26"/>
      <c r="O361" s="113"/>
      <c r="P361" s="114"/>
      <c r="Q361" s="113"/>
      <c r="R361" s="113"/>
      <c r="S361" s="113"/>
    </row>
    <row r="362" spans="3:19" x14ac:dyDescent="0.3">
      <c r="C362" s="33"/>
      <c r="D362" s="33"/>
      <c r="F362" s="26"/>
      <c r="L362" s="33"/>
      <c r="M362" s="113"/>
      <c r="N362" s="26"/>
      <c r="O362" s="113"/>
      <c r="P362" s="114"/>
      <c r="Q362" s="113"/>
      <c r="R362" s="113"/>
      <c r="S362" s="113"/>
    </row>
    <row r="363" spans="3:19" x14ac:dyDescent="0.3">
      <c r="C363" s="33"/>
      <c r="D363" s="33"/>
      <c r="F363" s="26"/>
      <c r="L363" s="33"/>
      <c r="M363" s="113"/>
      <c r="N363" s="26"/>
      <c r="O363" s="113"/>
      <c r="P363" s="114"/>
      <c r="Q363" s="113"/>
      <c r="R363" s="113"/>
      <c r="S363" s="113"/>
    </row>
    <row r="364" spans="3:19" x14ac:dyDescent="0.3">
      <c r="C364" s="33"/>
      <c r="D364" s="33"/>
      <c r="F364" s="26"/>
      <c r="L364" s="33"/>
      <c r="M364" s="113"/>
      <c r="N364" s="26"/>
      <c r="O364" s="113"/>
      <c r="P364" s="114"/>
      <c r="Q364" s="113"/>
      <c r="R364" s="113"/>
      <c r="S364" s="113"/>
    </row>
    <row r="365" spans="3:19" x14ac:dyDescent="0.3">
      <c r="C365" s="33"/>
      <c r="D365" s="33"/>
      <c r="F365" s="26"/>
      <c r="L365" s="33"/>
      <c r="M365" s="113"/>
      <c r="N365" s="26"/>
      <c r="O365" s="113"/>
      <c r="P365" s="114"/>
      <c r="Q365" s="113"/>
      <c r="R365" s="113"/>
      <c r="S365" s="113"/>
    </row>
    <row r="366" spans="3:19" x14ac:dyDescent="0.3">
      <c r="C366" s="33"/>
      <c r="D366" s="33"/>
      <c r="F366" s="26"/>
      <c r="L366" s="33"/>
      <c r="M366" s="113"/>
      <c r="N366" s="26"/>
      <c r="O366" s="113"/>
      <c r="P366" s="114"/>
      <c r="Q366" s="113"/>
      <c r="R366" s="113"/>
      <c r="S366" s="113"/>
    </row>
    <row r="367" spans="3:19" x14ac:dyDescent="0.3">
      <c r="C367" s="33"/>
      <c r="D367" s="33"/>
      <c r="F367" s="26"/>
      <c r="L367" s="33"/>
      <c r="M367" s="113"/>
      <c r="N367" s="26"/>
      <c r="O367" s="113"/>
      <c r="P367" s="114"/>
      <c r="Q367" s="113"/>
      <c r="R367" s="113"/>
      <c r="S367" s="113"/>
    </row>
    <row r="368" spans="3:19" x14ac:dyDescent="0.3">
      <c r="C368" s="33"/>
      <c r="D368" s="33"/>
      <c r="F368" s="26"/>
      <c r="L368" s="33"/>
      <c r="M368" s="113"/>
      <c r="N368" s="26"/>
      <c r="O368" s="113"/>
      <c r="P368" s="114"/>
      <c r="Q368" s="113"/>
      <c r="R368" s="113"/>
      <c r="S368" s="113"/>
    </row>
    <row r="369" spans="3:19" x14ac:dyDescent="0.3">
      <c r="C369" s="33"/>
      <c r="D369" s="33"/>
      <c r="F369" s="26"/>
      <c r="L369" s="33"/>
      <c r="M369" s="113"/>
      <c r="N369" s="26"/>
      <c r="O369" s="113"/>
      <c r="P369" s="114"/>
      <c r="Q369" s="113"/>
      <c r="R369" s="113"/>
      <c r="S369" s="113"/>
    </row>
    <row r="370" spans="3:19" x14ac:dyDescent="0.3">
      <c r="C370" s="33"/>
      <c r="D370" s="33"/>
      <c r="F370" s="26"/>
      <c r="L370" s="33"/>
      <c r="M370" s="113"/>
      <c r="N370" s="26"/>
      <c r="O370" s="113"/>
      <c r="P370" s="114"/>
      <c r="Q370" s="113"/>
      <c r="R370" s="113"/>
      <c r="S370" s="113"/>
    </row>
    <row r="371" spans="3:19" x14ac:dyDescent="0.3">
      <c r="C371" s="33"/>
      <c r="D371" s="33"/>
      <c r="F371" s="26"/>
      <c r="L371" s="33"/>
      <c r="M371" s="113"/>
      <c r="N371" s="26"/>
      <c r="O371" s="113"/>
      <c r="P371" s="114"/>
      <c r="Q371" s="113"/>
      <c r="R371" s="113"/>
      <c r="S371" s="113"/>
    </row>
    <row r="372" spans="3:19" x14ac:dyDescent="0.3">
      <c r="C372" s="33"/>
      <c r="D372" s="33"/>
      <c r="F372" s="26"/>
      <c r="L372" s="33"/>
      <c r="M372" s="113"/>
      <c r="N372" s="26"/>
      <c r="O372" s="113"/>
      <c r="P372" s="114"/>
      <c r="Q372" s="113"/>
      <c r="R372" s="113"/>
      <c r="S372" s="113"/>
    </row>
    <row r="373" spans="3:19" x14ac:dyDescent="0.3">
      <c r="C373" s="33"/>
      <c r="D373" s="33"/>
      <c r="F373" s="26"/>
      <c r="L373" s="33"/>
      <c r="M373" s="113"/>
      <c r="N373" s="26"/>
      <c r="O373" s="113"/>
      <c r="P373" s="114"/>
      <c r="Q373" s="113"/>
      <c r="R373" s="113"/>
      <c r="S373" s="113"/>
    </row>
    <row r="374" spans="3:19" x14ac:dyDescent="0.3">
      <c r="C374" s="33"/>
      <c r="D374" s="33"/>
      <c r="F374" s="26"/>
      <c r="L374" s="33"/>
      <c r="M374" s="113"/>
      <c r="N374" s="26"/>
      <c r="O374" s="113"/>
      <c r="P374" s="114"/>
      <c r="Q374" s="113"/>
      <c r="R374" s="113"/>
      <c r="S374" s="113"/>
    </row>
    <row r="375" spans="3:19" x14ac:dyDescent="0.3">
      <c r="C375" s="33"/>
      <c r="D375" s="33"/>
      <c r="F375" s="26"/>
      <c r="L375" s="33"/>
      <c r="M375" s="113"/>
      <c r="N375" s="26"/>
      <c r="O375" s="113"/>
      <c r="P375" s="114"/>
      <c r="Q375" s="113"/>
      <c r="R375" s="113"/>
      <c r="S375" s="113"/>
    </row>
    <row r="376" spans="3:19" x14ac:dyDescent="0.3">
      <c r="C376" s="33"/>
      <c r="D376" s="33"/>
      <c r="F376" s="26"/>
      <c r="L376" s="33"/>
      <c r="M376" s="113"/>
      <c r="N376" s="26"/>
      <c r="O376" s="113"/>
      <c r="P376" s="114"/>
      <c r="Q376" s="113"/>
      <c r="R376" s="113"/>
      <c r="S376" s="113"/>
    </row>
    <row r="377" spans="3:19" x14ac:dyDescent="0.3">
      <c r="C377" s="33"/>
      <c r="D377" s="33"/>
      <c r="F377" s="26"/>
      <c r="L377" s="33"/>
      <c r="M377" s="113"/>
      <c r="N377" s="26"/>
      <c r="O377" s="113"/>
      <c r="P377" s="114"/>
      <c r="Q377" s="113"/>
      <c r="R377" s="113"/>
      <c r="S377" s="113"/>
    </row>
    <row r="378" spans="3:19" x14ac:dyDescent="0.3">
      <c r="C378" s="33"/>
      <c r="D378" s="33"/>
      <c r="F378" s="26"/>
      <c r="L378" s="33"/>
      <c r="M378" s="113"/>
      <c r="N378" s="26"/>
      <c r="O378" s="113"/>
      <c r="P378" s="114"/>
      <c r="Q378" s="113"/>
      <c r="R378" s="113"/>
      <c r="S378" s="113"/>
    </row>
    <row r="379" spans="3:19" x14ac:dyDescent="0.3">
      <c r="C379" s="33"/>
      <c r="D379" s="33"/>
      <c r="F379" s="26"/>
      <c r="L379" s="33"/>
      <c r="M379" s="113"/>
      <c r="N379" s="26"/>
      <c r="O379" s="113"/>
      <c r="P379" s="114"/>
      <c r="Q379" s="113"/>
      <c r="R379" s="113"/>
      <c r="S379" s="113"/>
    </row>
    <row r="380" spans="3:19" x14ac:dyDescent="0.3">
      <c r="C380" s="33"/>
      <c r="D380" s="33"/>
      <c r="F380" s="26"/>
      <c r="L380" s="33"/>
      <c r="M380" s="113"/>
      <c r="N380" s="26"/>
      <c r="O380" s="113"/>
      <c r="P380" s="114"/>
      <c r="Q380" s="113"/>
      <c r="R380" s="113"/>
      <c r="S380" s="113"/>
    </row>
    <row r="381" spans="3:19" x14ac:dyDescent="0.3">
      <c r="C381" s="33"/>
      <c r="D381" s="33"/>
      <c r="F381" s="26"/>
      <c r="L381" s="33"/>
      <c r="M381" s="113"/>
      <c r="N381" s="26"/>
      <c r="O381" s="113"/>
      <c r="P381" s="114"/>
      <c r="Q381" s="113"/>
      <c r="R381" s="113"/>
      <c r="S381" s="113"/>
    </row>
    <row r="382" spans="3:19" x14ac:dyDescent="0.3">
      <c r="C382" s="33"/>
      <c r="D382" s="33"/>
      <c r="F382" s="26"/>
      <c r="L382" s="33"/>
      <c r="M382" s="113"/>
      <c r="N382" s="26"/>
      <c r="O382" s="113"/>
      <c r="P382" s="114"/>
      <c r="Q382" s="113"/>
      <c r="R382" s="113"/>
      <c r="S382" s="113"/>
    </row>
    <row r="383" spans="3:19" x14ac:dyDescent="0.3">
      <c r="C383" s="33"/>
      <c r="D383" s="33"/>
      <c r="F383" s="26"/>
      <c r="L383" s="33"/>
      <c r="M383" s="113"/>
      <c r="N383" s="26"/>
      <c r="O383" s="113"/>
      <c r="P383" s="114"/>
      <c r="Q383" s="113"/>
      <c r="R383" s="113"/>
      <c r="S383" s="113"/>
    </row>
    <row r="384" spans="3:19" x14ac:dyDescent="0.3">
      <c r="C384" s="33"/>
      <c r="D384" s="33"/>
      <c r="F384" s="26"/>
      <c r="L384" s="33"/>
      <c r="M384" s="113"/>
      <c r="N384" s="26"/>
      <c r="O384" s="113"/>
      <c r="P384" s="114"/>
      <c r="Q384" s="113"/>
      <c r="R384" s="113"/>
      <c r="S384" s="113"/>
    </row>
    <row r="385" spans="3:19" x14ac:dyDescent="0.3">
      <c r="C385" s="33"/>
      <c r="D385" s="33"/>
      <c r="F385" s="26"/>
      <c r="L385" s="33"/>
      <c r="M385" s="113"/>
      <c r="N385" s="26"/>
      <c r="O385" s="113"/>
      <c r="P385" s="114"/>
      <c r="Q385" s="113"/>
      <c r="R385" s="113"/>
      <c r="S385" s="113"/>
    </row>
    <row r="386" spans="3:19" x14ac:dyDescent="0.3">
      <c r="C386" s="33"/>
      <c r="D386" s="33"/>
      <c r="F386" s="26"/>
      <c r="L386" s="33"/>
      <c r="M386" s="113"/>
      <c r="N386" s="26"/>
      <c r="O386" s="113"/>
      <c r="P386" s="114"/>
      <c r="Q386" s="113"/>
      <c r="R386" s="113"/>
      <c r="S386" s="113"/>
    </row>
    <row r="387" spans="3:19" x14ac:dyDescent="0.3">
      <c r="C387" s="33"/>
      <c r="D387" s="33"/>
      <c r="F387" s="26"/>
      <c r="L387" s="33"/>
      <c r="M387" s="113"/>
      <c r="N387" s="26"/>
      <c r="O387" s="113"/>
      <c r="P387" s="114"/>
      <c r="Q387" s="113"/>
      <c r="R387" s="113"/>
      <c r="S387" s="113"/>
    </row>
    <row r="388" spans="3:19" x14ac:dyDescent="0.3">
      <c r="C388" s="33"/>
      <c r="D388" s="33"/>
      <c r="F388" s="26"/>
      <c r="L388" s="33"/>
      <c r="M388" s="113"/>
      <c r="N388" s="26"/>
      <c r="O388" s="113"/>
      <c r="P388" s="114"/>
      <c r="Q388" s="113"/>
      <c r="R388" s="113"/>
      <c r="S388" s="113"/>
    </row>
    <row r="389" spans="3:19" x14ac:dyDescent="0.3">
      <c r="C389" s="33"/>
      <c r="D389" s="33"/>
      <c r="F389" s="26"/>
      <c r="L389" s="33"/>
      <c r="M389" s="113"/>
      <c r="N389" s="26"/>
      <c r="O389" s="113"/>
      <c r="P389" s="114"/>
      <c r="Q389" s="113"/>
      <c r="R389" s="113"/>
      <c r="S389" s="113"/>
    </row>
    <row r="390" spans="3:19" x14ac:dyDescent="0.3">
      <c r="C390" s="33"/>
      <c r="D390" s="33"/>
      <c r="F390" s="26"/>
      <c r="L390" s="33"/>
      <c r="M390" s="113"/>
      <c r="N390" s="26"/>
      <c r="O390" s="113"/>
      <c r="P390" s="114"/>
      <c r="Q390" s="113"/>
      <c r="R390" s="113"/>
      <c r="S390" s="113"/>
    </row>
    <row r="391" spans="3:19" x14ac:dyDescent="0.3">
      <c r="C391" s="33"/>
      <c r="D391" s="33"/>
      <c r="F391" s="26"/>
      <c r="L391" s="33"/>
      <c r="M391" s="113"/>
      <c r="N391" s="26"/>
      <c r="O391" s="113"/>
      <c r="P391" s="114"/>
      <c r="Q391" s="113"/>
      <c r="R391" s="113"/>
      <c r="S391" s="113"/>
    </row>
    <row r="392" spans="3:19" x14ac:dyDescent="0.3">
      <c r="C392" s="33"/>
      <c r="D392" s="33"/>
      <c r="F392" s="26"/>
      <c r="L392" s="33"/>
      <c r="M392" s="113"/>
      <c r="N392" s="26"/>
      <c r="O392" s="113"/>
      <c r="P392" s="114"/>
      <c r="Q392" s="113"/>
      <c r="R392" s="113"/>
      <c r="S392" s="113"/>
    </row>
    <row r="393" spans="3:19" x14ac:dyDescent="0.3">
      <c r="C393" s="33"/>
      <c r="D393" s="33"/>
      <c r="F393" s="26"/>
      <c r="L393" s="33"/>
      <c r="M393" s="113"/>
      <c r="N393" s="26"/>
      <c r="O393" s="113"/>
      <c r="P393" s="114"/>
      <c r="Q393" s="113"/>
      <c r="R393" s="113"/>
      <c r="S393" s="113"/>
    </row>
    <row r="394" spans="3:19" x14ac:dyDescent="0.3">
      <c r="C394" s="33"/>
      <c r="D394" s="33"/>
      <c r="F394" s="26"/>
      <c r="L394" s="33"/>
      <c r="M394" s="113"/>
      <c r="N394" s="26"/>
      <c r="O394" s="113"/>
      <c r="P394" s="114"/>
      <c r="Q394" s="113"/>
      <c r="R394" s="113"/>
      <c r="S394" s="113"/>
    </row>
    <row r="395" spans="3:19" x14ac:dyDescent="0.3">
      <c r="C395" s="33"/>
      <c r="D395" s="33"/>
      <c r="F395" s="26"/>
      <c r="L395" s="33"/>
      <c r="M395" s="113"/>
      <c r="N395" s="26"/>
      <c r="O395" s="113"/>
      <c r="P395" s="114"/>
      <c r="Q395" s="113"/>
      <c r="R395" s="113"/>
      <c r="S395" s="113"/>
    </row>
    <row r="396" spans="3:19" x14ac:dyDescent="0.3">
      <c r="C396" s="33"/>
      <c r="D396" s="33"/>
      <c r="F396" s="26"/>
      <c r="L396" s="33"/>
      <c r="M396" s="113"/>
      <c r="N396" s="26"/>
      <c r="O396" s="113"/>
      <c r="P396" s="114"/>
      <c r="Q396" s="113"/>
      <c r="R396" s="113"/>
      <c r="S396" s="113"/>
    </row>
    <row r="397" spans="3:19" x14ac:dyDescent="0.3">
      <c r="C397" s="33"/>
      <c r="D397" s="33"/>
      <c r="F397" s="26"/>
      <c r="L397" s="33"/>
      <c r="M397" s="113"/>
      <c r="N397" s="26"/>
      <c r="O397" s="113"/>
      <c r="P397" s="114"/>
      <c r="Q397" s="113"/>
      <c r="R397" s="113"/>
      <c r="S397" s="113"/>
    </row>
    <row r="398" spans="3:19" x14ac:dyDescent="0.3">
      <c r="C398" s="33"/>
      <c r="D398" s="33"/>
      <c r="F398" s="26"/>
      <c r="L398" s="33"/>
      <c r="M398" s="113"/>
      <c r="N398" s="26"/>
      <c r="O398" s="113"/>
      <c r="P398" s="114"/>
      <c r="Q398" s="113"/>
      <c r="R398" s="113"/>
      <c r="S398" s="113"/>
    </row>
    <row r="399" spans="3:19" x14ac:dyDescent="0.3">
      <c r="C399" s="33"/>
      <c r="D399" s="33"/>
      <c r="F399" s="26"/>
      <c r="L399" s="33"/>
      <c r="M399" s="113"/>
      <c r="N399" s="26"/>
      <c r="O399" s="113"/>
      <c r="P399" s="114"/>
      <c r="Q399" s="113"/>
      <c r="R399" s="113"/>
      <c r="S399" s="113"/>
    </row>
    <row r="400" spans="3:19" x14ac:dyDescent="0.3">
      <c r="C400" s="33"/>
      <c r="D400" s="33"/>
      <c r="F400" s="26"/>
      <c r="L400" s="33"/>
      <c r="M400" s="113"/>
      <c r="N400" s="26"/>
      <c r="O400" s="113"/>
      <c r="P400" s="114"/>
      <c r="Q400" s="113"/>
      <c r="R400" s="113"/>
      <c r="S400" s="113"/>
    </row>
    <row r="401" spans="3:19" x14ac:dyDescent="0.3">
      <c r="C401" s="33"/>
      <c r="D401" s="33"/>
      <c r="F401" s="26"/>
      <c r="L401" s="33"/>
      <c r="M401" s="113"/>
      <c r="N401" s="26"/>
      <c r="O401" s="113"/>
      <c r="P401" s="114"/>
      <c r="Q401" s="113"/>
      <c r="R401" s="113"/>
      <c r="S401" s="113"/>
    </row>
    <row r="402" spans="3:19" x14ac:dyDescent="0.3">
      <c r="C402" s="33"/>
      <c r="D402" s="33"/>
      <c r="F402" s="26"/>
      <c r="L402" s="33"/>
      <c r="M402" s="113"/>
      <c r="N402" s="26"/>
      <c r="O402" s="113"/>
      <c r="P402" s="114"/>
      <c r="Q402" s="113"/>
      <c r="R402" s="113"/>
      <c r="S402" s="113"/>
    </row>
    <row r="403" spans="3:19" x14ac:dyDescent="0.3">
      <c r="C403" s="33"/>
      <c r="D403" s="33"/>
      <c r="F403" s="26"/>
      <c r="L403" s="33"/>
      <c r="M403" s="113"/>
      <c r="N403" s="26"/>
      <c r="O403" s="113"/>
      <c r="P403" s="114"/>
      <c r="Q403" s="113"/>
      <c r="R403" s="113"/>
      <c r="S403" s="113"/>
    </row>
    <row r="404" spans="3:19" x14ac:dyDescent="0.3">
      <c r="C404" s="33"/>
      <c r="D404" s="33"/>
      <c r="F404" s="26"/>
      <c r="L404" s="33"/>
      <c r="M404" s="113"/>
      <c r="N404" s="26"/>
      <c r="O404" s="113"/>
      <c r="P404" s="114"/>
      <c r="Q404" s="113"/>
      <c r="R404" s="113"/>
      <c r="S404" s="113"/>
    </row>
    <row r="405" spans="3:19" x14ac:dyDescent="0.3">
      <c r="C405" s="33"/>
      <c r="D405" s="33"/>
      <c r="F405" s="26"/>
      <c r="L405" s="33"/>
      <c r="M405" s="113"/>
      <c r="N405" s="26"/>
      <c r="O405" s="113"/>
      <c r="P405" s="114"/>
      <c r="Q405" s="113"/>
      <c r="R405" s="113"/>
      <c r="S405" s="113"/>
    </row>
    <row r="406" spans="3:19" x14ac:dyDescent="0.3">
      <c r="C406" s="33"/>
      <c r="D406" s="33"/>
      <c r="F406" s="26"/>
      <c r="L406" s="33"/>
      <c r="M406" s="113"/>
      <c r="N406" s="26"/>
      <c r="O406" s="113"/>
      <c r="P406" s="114"/>
      <c r="Q406" s="113"/>
      <c r="R406" s="113"/>
      <c r="S406" s="113"/>
    </row>
    <row r="407" spans="3:19" x14ac:dyDescent="0.3">
      <c r="C407" s="33"/>
      <c r="D407" s="33"/>
      <c r="F407" s="26"/>
      <c r="L407" s="33"/>
      <c r="M407" s="113"/>
      <c r="N407" s="26"/>
      <c r="O407" s="113"/>
      <c r="P407" s="114"/>
      <c r="Q407" s="113"/>
      <c r="R407" s="113"/>
      <c r="S407" s="113"/>
    </row>
    <row r="408" spans="3:19" x14ac:dyDescent="0.3">
      <c r="C408" s="33"/>
      <c r="D408" s="33"/>
      <c r="F408" s="26"/>
      <c r="L408" s="33"/>
      <c r="M408" s="113"/>
      <c r="N408" s="26"/>
      <c r="O408" s="113"/>
      <c r="P408" s="114"/>
      <c r="Q408" s="113"/>
      <c r="R408" s="113"/>
      <c r="S408" s="113"/>
    </row>
    <row r="409" spans="3:19" x14ac:dyDescent="0.3">
      <c r="C409" s="33"/>
      <c r="D409" s="33"/>
      <c r="F409" s="26"/>
      <c r="L409" s="33"/>
      <c r="M409" s="113"/>
      <c r="N409" s="26"/>
      <c r="O409" s="113"/>
      <c r="P409" s="114"/>
      <c r="Q409" s="113"/>
      <c r="R409" s="113"/>
      <c r="S409" s="113"/>
    </row>
    <row r="410" spans="3:19" x14ac:dyDescent="0.3">
      <c r="C410" s="33"/>
      <c r="D410" s="33"/>
      <c r="F410" s="26"/>
      <c r="L410" s="33"/>
      <c r="M410" s="113"/>
      <c r="N410" s="26"/>
      <c r="O410" s="113"/>
      <c r="P410" s="114"/>
      <c r="Q410" s="113"/>
      <c r="R410" s="113"/>
      <c r="S410" s="113"/>
    </row>
    <row r="411" spans="3:19" x14ac:dyDescent="0.3">
      <c r="C411" s="33"/>
      <c r="D411" s="33"/>
      <c r="F411" s="26"/>
      <c r="L411" s="33"/>
      <c r="M411" s="113"/>
      <c r="N411" s="26"/>
      <c r="O411" s="113"/>
      <c r="P411" s="114"/>
      <c r="Q411" s="113"/>
      <c r="R411" s="113"/>
      <c r="S411" s="113"/>
    </row>
    <row r="412" spans="3:19" x14ac:dyDescent="0.3">
      <c r="C412" s="33"/>
      <c r="D412" s="33"/>
      <c r="F412" s="26"/>
      <c r="L412" s="33"/>
      <c r="M412" s="113"/>
      <c r="N412" s="26"/>
      <c r="O412" s="113"/>
      <c r="P412" s="114"/>
      <c r="Q412" s="113"/>
      <c r="R412" s="113"/>
      <c r="S412" s="113"/>
    </row>
    <row r="413" spans="3:19" x14ac:dyDescent="0.3">
      <c r="C413" s="33"/>
      <c r="D413" s="33"/>
      <c r="F413" s="26"/>
      <c r="L413" s="33"/>
      <c r="M413" s="113"/>
      <c r="N413" s="26"/>
      <c r="O413" s="113"/>
      <c r="P413" s="114"/>
      <c r="Q413" s="113"/>
      <c r="R413" s="113"/>
      <c r="S413" s="113"/>
    </row>
    <row r="414" spans="3:19" x14ac:dyDescent="0.3">
      <c r="C414" s="33"/>
      <c r="D414" s="33"/>
      <c r="F414" s="26"/>
      <c r="L414" s="33"/>
      <c r="M414" s="113"/>
      <c r="N414" s="26"/>
      <c r="O414" s="113"/>
      <c r="P414" s="114"/>
      <c r="Q414" s="113"/>
      <c r="R414" s="113"/>
      <c r="S414" s="113"/>
    </row>
    <row r="415" spans="3:19" x14ac:dyDescent="0.3">
      <c r="C415" s="33"/>
      <c r="D415" s="33"/>
      <c r="F415" s="26"/>
      <c r="L415" s="33"/>
      <c r="M415" s="113"/>
      <c r="N415" s="26"/>
      <c r="O415" s="113"/>
      <c r="P415" s="114"/>
      <c r="Q415" s="113"/>
      <c r="R415" s="113"/>
      <c r="S415" s="113"/>
    </row>
    <row r="416" spans="3:19" x14ac:dyDescent="0.3">
      <c r="C416" s="33"/>
      <c r="D416" s="33"/>
      <c r="F416" s="26"/>
      <c r="L416" s="33"/>
      <c r="M416" s="113"/>
      <c r="N416" s="26"/>
      <c r="O416" s="113"/>
      <c r="P416" s="114"/>
      <c r="Q416" s="113"/>
      <c r="R416" s="113"/>
      <c r="S416" s="113"/>
    </row>
    <row r="417" spans="3:19" x14ac:dyDescent="0.3">
      <c r="C417" s="33"/>
      <c r="D417" s="33"/>
      <c r="F417" s="26"/>
      <c r="L417" s="33"/>
      <c r="M417" s="113"/>
      <c r="N417" s="26"/>
      <c r="O417" s="113"/>
      <c r="P417" s="114"/>
      <c r="Q417" s="113"/>
      <c r="R417" s="113"/>
      <c r="S417" s="113"/>
    </row>
  </sheetData>
  <mergeCells count="3">
    <mergeCell ref="F29:G29"/>
    <mergeCell ref="F30:G30"/>
    <mergeCell ref="F31:G31"/>
  </mergeCells>
  <phoneticPr fontId="6" type="noConversion"/>
  <printOptions headings="1"/>
  <pageMargins left="0.55118110236220474" right="0.23622047244094491" top="0.51181102362204722" bottom="0.51181102362204722" header="0.51181102362204722" footer="0.51181102362204722"/>
  <pageSetup paperSize="5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/>
  <dimension ref="B1:R423"/>
  <sheetViews>
    <sheetView showGridLines="0" defaultGridColor="0" topLeftCell="A19" colorId="22" zoomScale="85" zoomScaleNormal="85" workbookViewId="0">
      <selection activeCell="J4" sqref="J4"/>
    </sheetView>
  </sheetViews>
  <sheetFormatPr defaultColWidth="9.7265625" defaultRowHeight="13" x14ac:dyDescent="0.3"/>
  <cols>
    <col min="1" max="1" width="4.1796875" customWidth="1"/>
    <col min="2" max="2" width="3.7265625" customWidth="1"/>
    <col min="3" max="3" width="22.7265625" customWidth="1"/>
    <col min="4" max="4" width="2.7265625" customWidth="1"/>
    <col min="5" max="5" width="19.54296875" customWidth="1"/>
    <col min="6" max="7" width="12.81640625" customWidth="1"/>
    <col min="8" max="8" width="14.1796875" customWidth="1"/>
    <col min="9" max="9" width="20.81640625" bestFit="1" customWidth="1"/>
    <col min="10" max="10" width="12.7265625" customWidth="1"/>
    <col min="11" max="11" width="20.26953125" bestFit="1" customWidth="1"/>
    <col min="12" max="12" width="1.7265625" customWidth="1"/>
    <col min="13" max="14" width="12.7265625" customWidth="1"/>
    <col min="15" max="15" width="1.7265625" customWidth="1"/>
    <col min="16" max="16" width="18.81640625" customWidth="1"/>
    <col min="17" max="17" width="14.81640625" customWidth="1"/>
    <col min="18" max="18" width="3.7265625" customWidth="1"/>
  </cols>
  <sheetData>
    <row r="1" spans="2:18" ht="16" thickBot="1" x14ac:dyDescent="0.4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2:18" ht="18" customHeight="1" thickTop="1" thickBot="1" x14ac:dyDescent="0.4">
      <c r="B2" s="37"/>
      <c r="C2" s="9" t="s">
        <v>295</v>
      </c>
      <c r="D2" s="14"/>
      <c r="E2" s="14"/>
      <c r="F2" s="14"/>
      <c r="G2" s="648"/>
      <c r="H2" s="649"/>
      <c r="I2" s="649"/>
      <c r="J2" s="649"/>
      <c r="K2" s="649"/>
      <c r="L2" s="649"/>
      <c r="M2" s="650"/>
      <c r="N2" s="14"/>
      <c r="O2" s="14"/>
      <c r="P2" s="175"/>
      <c r="Q2" s="175"/>
      <c r="R2" s="208"/>
    </row>
    <row r="3" spans="2:18" ht="16" thickTop="1" x14ac:dyDescent="0.35">
      <c r="B3" s="37"/>
      <c r="C3" s="9"/>
      <c r="D3" s="14"/>
      <c r="E3" s="14"/>
      <c r="F3" s="14"/>
      <c r="G3" s="14"/>
      <c r="H3" s="14"/>
      <c r="I3" s="14"/>
      <c r="J3" s="14"/>
      <c r="K3" s="14"/>
      <c r="L3" s="14"/>
      <c r="M3" s="175"/>
      <c r="N3" s="14"/>
      <c r="O3" s="14"/>
      <c r="P3" s="175"/>
      <c r="Q3" s="175"/>
      <c r="R3" s="208"/>
    </row>
    <row r="4" spans="2:18" ht="18" customHeight="1" x14ac:dyDescent="0.35">
      <c r="B4" s="37"/>
      <c r="C4" s="178" t="str">
        <f>title!C8</f>
        <v>_________________________ (Name of Municipality)  ______________________</v>
      </c>
      <c r="D4" s="14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5"/>
      <c r="Q4" s="175"/>
      <c r="R4" s="179"/>
    </row>
    <row r="5" spans="2:18" ht="15.5" x14ac:dyDescent="0.35">
      <c r="B5" s="37"/>
      <c r="C5" s="178"/>
      <c r="D5" s="14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5"/>
      <c r="Q5" s="175"/>
      <c r="R5" s="179"/>
    </row>
    <row r="6" spans="2:18" ht="16" thickBot="1" x14ac:dyDescent="0.4">
      <c r="B6" s="37"/>
      <c r="C6" s="14" t="str">
        <f>'page 1'!C7</f>
        <v>For the Year 20__</v>
      </c>
      <c r="D6" s="14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5"/>
      <c r="Q6" s="175"/>
      <c r="R6" s="179"/>
    </row>
    <row r="7" spans="2:18" ht="16.5" thickTop="1" thickBot="1" x14ac:dyDescent="0.4">
      <c r="B7" s="37"/>
      <c r="C7" s="652" t="s">
        <v>280</v>
      </c>
      <c r="D7" s="443"/>
      <c r="E7" s="653"/>
      <c r="F7" s="180"/>
      <c r="G7" s="22"/>
      <c r="H7" s="22"/>
      <c r="I7" s="22"/>
      <c r="J7" s="180"/>
      <c r="K7" s="22"/>
      <c r="L7" s="22"/>
      <c r="M7" s="22"/>
      <c r="N7" s="22"/>
      <c r="O7" s="22"/>
      <c r="P7" s="181"/>
      <c r="Q7" s="182"/>
      <c r="R7" s="179"/>
    </row>
    <row r="8" spans="2:18" ht="30" customHeight="1" thickTop="1" thickBot="1" x14ac:dyDescent="0.4">
      <c r="B8" s="37"/>
      <c r="C8" s="651" t="s">
        <v>267</v>
      </c>
      <c r="D8" s="44"/>
      <c r="E8" s="134" t="s">
        <v>281</v>
      </c>
      <c r="F8" s="308" t="s">
        <v>382</v>
      </c>
      <c r="G8" s="183" t="s">
        <v>296</v>
      </c>
      <c r="H8" s="77" t="s">
        <v>283</v>
      </c>
      <c r="I8" s="77" t="s">
        <v>284</v>
      </c>
      <c r="J8" s="77" t="s">
        <v>285</v>
      </c>
      <c r="K8" s="77" t="s">
        <v>286</v>
      </c>
      <c r="L8" s="44"/>
      <c r="M8" s="275" t="s">
        <v>346</v>
      </c>
      <c r="N8" s="77" t="s">
        <v>262</v>
      </c>
      <c r="O8" s="22"/>
      <c r="P8" s="654" t="s">
        <v>586</v>
      </c>
      <c r="Q8" s="184" t="s">
        <v>287</v>
      </c>
      <c r="R8" s="176"/>
    </row>
    <row r="9" spans="2:18" ht="16.5" thickTop="1" thickBot="1" x14ac:dyDescent="0.4">
      <c r="B9" s="37"/>
      <c r="C9" s="355"/>
      <c r="D9" s="39"/>
      <c r="E9" s="354"/>
      <c r="F9" s="188"/>
      <c r="G9" s="42"/>
      <c r="H9" s="42"/>
      <c r="I9" s="666" t="s">
        <v>535</v>
      </c>
      <c r="J9" s="42"/>
      <c r="K9" s="667" t="s">
        <v>553</v>
      </c>
      <c r="L9" s="43"/>
      <c r="M9" s="42"/>
      <c r="N9" s="42"/>
      <c r="O9" s="22"/>
      <c r="P9" s="667" t="s">
        <v>569</v>
      </c>
      <c r="Q9" s="190"/>
      <c r="R9" s="179"/>
    </row>
    <row r="10" spans="2:18" ht="16.5" thickTop="1" thickBot="1" x14ac:dyDescent="0.4">
      <c r="B10" s="37"/>
      <c r="C10" s="355"/>
      <c r="D10" s="39"/>
      <c r="E10" s="354"/>
      <c r="F10" s="188"/>
      <c r="G10" s="42"/>
      <c r="H10" s="42"/>
      <c r="I10" s="666" t="s">
        <v>536</v>
      </c>
      <c r="J10" s="42"/>
      <c r="K10" s="667" t="s">
        <v>552</v>
      </c>
      <c r="L10" s="43"/>
      <c r="M10" s="42"/>
      <c r="N10" s="42"/>
      <c r="O10" s="22"/>
      <c r="P10" s="667" t="s">
        <v>570</v>
      </c>
      <c r="Q10" s="190"/>
      <c r="R10" s="179"/>
    </row>
    <row r="11" spans="2:18" ht="16.5" thickTop="1" thickBot="1" x14ac:dyDescent="0.4">
      <c r="B11" s="37"/>
      <c r="C11" s="355"/>
      <c r="D11" s="39"/>
      <c r="E11" s="354"/>
      <c r="F11" s="188"/>
      <c r="G11" s="42"/>
      <c r="H11" s="42"/>
      <c r="I11" s="666" t="s">
        <v>537</v>
      </c>
      <c r="J11" s="42"/>
      <c r="K11" s="667" t="s">
        <v>554</v>
      </c>
      <c r="L11" s="43"/>
      <c r="M11" s="42"/>
      <c r="N11" s="42"/>
      <c r="O11" s="22"/>
      <c r="P11" s="667" t="s">
        <v>571</v>
      </c>
      <c r="Q11" s="190"/>
      <c r="R11" s="191"/>
    </row>
    <row r="12" spans="2:18" ht="16.5" thickTop="1" thickBot="1" x14ac:dyDescent="0.4">
      <c r="B12" s="37"/>
      <c r="C12" s="355"/>
      <c r="D12" s="39"/>
      <c r="E12" s="354"/>
      <c r="F12" s="188"/>
      <c r="G12" s="42"/>
      <c r="H12" s="42"/>
      <c r="I12" s="666" t="s">
        <v>538</v>
      </c>
      <c r="J12" s="42"/>
      <c r="K12" s="667" t="s">
        <v>555</v>
      </c>
      <c r="L12" s="43"/>
      <c r="M12" s="42"/>
      <c r="N12" s="42"/>
      <c r="O12" s="22"/>
      <c r="P12" s="667" t="s">
        <v>572</v>
      </c>
      <c r="Q12" s="190"/>
      <c r="R12" s="191"/>
    </row>
    <row r="13" spans="2:18" ht="16.5" thickTop="1" thickBot="1" x14ac:dyDescent="0.4">
      <c r="B13" s="37"/>
      <c r="C13" s="355"/>
      <c r="D13" s="39"/>
      <c r="E13" s="354"/>
      <c r="F13" s="188"/>
      <c r="G13" s="42"/>
      <c r="H13" s="42"/>
      <c r="I13" s="666" t="s">
        <v>539</v>
      </c>
      <c r="J13" s="42"/>
      <c r="K13" s="667" t="s">
        <v>556</v>
      </c>
      <c r="L13" s="43"/>
      <c r="M13" s="42"/>
      <c r="N13" s="42"/>
      <c r="O13" s="22"/>
      <c r="P13" s="667" t="s">
        <v>573</v>
      </c>
      <c r="Q13" s="190"/>
      <c r="R13" s="191"/>
    </row>
    <row r="14" spans="2:18" ht="16.5" thickTop="1" thickBot="1" x14ac:dyDescent="0.4">
      <c r="B14" s="37"/>
      <c r="C14" s="355"/>
      <c r="D14" s="39"/>
      <c r="E14" s="354"/>
      <c r="F14" s="188"/>
      <c r="G14" s="42"/>
      <c r="H14" s="42"/>
      <c r="I14" s="666" t="s">
        <v>540</v>
      </c>
      <c r="J14" s="42"/>
      <c r="K14" s="667" t="s">
        <v>557</v>
      </c>
      <c r="L14" s="43"/>
      <c r="M14" s="42"/>
      <c r="N14" s="42"/>
      <c r="O14" s="22"/>
      <c r="P14" s="667" t="s">
        <v>574</v>
      </c>
      <c r="Q14" s="190"/>
      <c r="R14" s="191"/>
    </row>
    <row r="15" spans="2:18" ht="16.5" thickTop="1" thickBot="1" x14ac:dyDescent="0.4">
      <c r="B15" s="37"/>
      <c r="C15" s="355"/>
      <c r="D15" s="39"/>
      <c r="E15" s="354"/>
      <c r="F15" s="188"/>
      <c r="G15" s="42"/>
      <c r="H15" s="42"/>
      <c r="I15" s="666" t="s">
        <v>541</v>
      </c>
      <c r="J15" s="42"/>
      <c r="K15" s="667" t="s">
        <v>558</v>
      </c>
      <c r="L15" s="43"/>
      <c r="M15" s="42"/>
      <c r="N15" s="42"/>
      <c r="O15" s="22"/>
      <c r="P15" s="667" t="s">
        <v>575</v>
      </c>
      <c r="Q15" s="190"/>
      <c r="R15" s="191"/>
    </row>
    <row r="16" spans="2:18" ht="16.5" thickTop="1" thickBot="1" x14ac:dyDescent="0.4">
      <c r="B16" s="37"/>
      <c r="C16" s="355"/>
      <c r="D16" s="39"/>
      <c r="E16" s="354"/>
      <c r="F16" s="188"/>
      <c r="G16" s="42"/>
      <c r="H16" s="42"/>
      <c r="I16" s="666" t="s">
        <v>542</v>
      </c>
      <c r="J16" s="42"/>
      <c r="K16" s="667" t="s">
        <v>559</v>
      </c>
      <c r="L16" s="43"/>
      <c r="M16" s="42"/>
      <c r="N16" s="42"/>
      <c r="O16" s="22"/>
      <c r="P16" s="667" t="s">
        <v>576</v>
      </c>
      <c r="Q16" s="190"/>
      <c r="R16" s="191"/>
    </row>
    <row r="17" spans="2:18" ht="16.5" thickTop="1" thickBot="1" x14ac:dyDescent="0.4">
      <c r="B17" s="37"/>
      <c r="C17" s="355"/>
      <c r="D17" s="39"/>
      <c r="E17" s="354"/>
      <c r="F17" s="188"/>
      <c r="G17" s="42"/>
      <c r="H17" s="42"/>
      <c r="I17" s="666" t="s">
        <v>543</v>
      </c>
      <c r="J17" s="42"/>
      <c r="K17" s="667" t="s">
        <v>560</v>
      </c>
      <c r="L17" s="43"/>
      <c r="M17" s="42"/>
      <c r="N17" s="42"/>
      <c r="O17" s="22"/>
      <c r="P17" s="667" t="s">
        <v>577</v>
      </c>
      <c r="Q17" s="190"/>
      <c r="R17" s="191"/>
    </row>
    <row r="18" spans="2:18" ht="16.5" thickTop="1" thickBot="1" x14ac:dyDescent="0.4">
      <c r="B18" s="37"/>
      <c r="C18" s="355"/>
      <c r="D18" s="39"/>
      <c r="E18" s="354"/>
      <c r="F18" s="188"/>
      <c r="G18" s="42"/>
      <c r="H18" s="42"/>
      <c r="I18" s="666" t="s">
        <v>544</v>
      </c>
      <c r="J18" s="42"/>
      <c r="K18" s="667" t="s">
        <v>561</v>
      </c>
      <c r="L18" s="43"/>
      <c r="M18" s="42"/>
      <c r="N18" s="42"/>
      <c r="O18" s="22"/>
      <c r="P18" s="667" t="s">
        <v>578</v>
      </c>
      <c r="Q18" s="190"/>
      <c r="R18" s="191"/>
    </row>
    <row r="19" spans="2:18" ht="16.5" thickTop="1" thickBot="1" x14ac:dyDescent="0.4">
      <c r="B19" s="37"/>
      <c r="C19" s="355"/>
      <c r="D19" s="39"/>
      <c r="E19" s="354"/>
      <c r="F19" s="188"/>
      <c r="G19" s="42"/>
      <c r="H19" s="42"/>
      <c r="I19" s="666" t="s">
        <v>545</v>
      </c>
      <c r="J19" s="42"/>
      <c r="K19" s="667" t="s">
        <v>562</v>
      </c>
      <c r="L19" s="43"/>
      <c r="M19" s="42"/>
      <c r="N19" s="42"/>
      <c r="O19" s="22"/>
      <c r="P19" s="667" t="s">
        <v>579</v>
      </c>
      <c r="Q19" s="190"/>
      <c r="R19" s="191"/>
    </row>
    <row r="20" spans="2:18" ht="16.5" thickTop="1" thickBot="1" x14ac:dyDescent="0.4">
      <c r="B20" s="37"/>
      <c r="C20" s="355"/>
      <c r="D20" s="39"/>
      <c r="E20" s="354"/>
      <c r="F20" s="188"/>
      <c r="G20" s="42"/>
      <c r="H20" s="42"/>
      <c r="I20" s="666" t="s">
        <v>546</v>
      </c>
      <c r="J20" s="42"/>
      <c r="K20" s="667" t="s">
        <v>563</v>
      </c>
      <c r="L20" s="43"/>
      <c r="M20" s="42"/>
      <c r="N20" s="42"/>
      <c r="O20" s="22"/>
      <c r="P20" s="667" t="s">
        <v>580</v>
      </c>
      <c r="Q20" s="190"/>
      <c r="R20" s="191"/>
    </row>
    <row r="21" spans="2:18" ht="16.5" thickTop="1" thickBot="1" x14ac:dyDescent="0.4">
      <c r="B21" s="37"/>
      <c r="C21" s="355"/>
      <c r="D21" s="39"/>
      <c r="E21" s="354"/>
      <c r="F21" s="188"/>
      <c r="G21" s="42"/>
      <c r="H21" s="42"/>
      <c r="I21" s="666" t="s">
        <v>547</v>
      </c>
      <c r="J21" s="42"/>
      <c r="K21" s="667" t="s">
        <v>564</v>
      </c>
      <c r="L21" s="43"/>
      <c r="M21" s="42"/>
      <c r="N21" s="42"/>
      <c r="O21" s="22"/>
      <c r="P21" s="667" t="s">
        <v>581</v>
      </c>
      <c r="Q21" s="190"/>
      <c r="R21" s="191"/>
    </row>
    <row r="22" spans="2:18" ht="16.5" thickTop="1" thickBot="1" x14ac:dyDescent="0.4">
      <c r="B22" s="37"/>
      <c r="C22" s="355"/>
      <c r="D22" s="39"/>
      <c r="E22" s="354"/>
      <c r="F22" s="188"/>
      <c r="G22" s="42"/>
      <c r="H22" s="42"/>
      <c r="I22" s="666" t="s">
        <v>548</v>
      </c>
      <c r="J22" s="42"/>
      <c r="K22" s="667" t="s">
        <v>565</v>
      </c>
      <c r="L22" s="43"/>
      <c r="M22" s="42"/>
      <c r="N22" s="42"/>
      <c r="O22" s="22"/>
      <c r="P22" s="667" t="s">
        <v>582</v>
      </c>
      <c r="Q22" s="190"/>
      <c r="R22" s="191"/>
    </row>
    <row r="23" spans="2:18" ht="16.5" thickTop="1" thickBot="1" x14ac:dyDescent="0.4">
      <c r="B23" s="37"/>
      <c r="C23" s="355"/>
      <c r="D23" s="39"/>
      <c r="E23" s="354"/>
      <c r="F23" s="188"/>
      <c r="G23" s="42"/>
      <c r="H23" s="42"/>
      <c r="I23" s="666" t="s">
        <v>549</v>
      </c>
      <c r="J23" s="42"/>
      <c r="K23" s="667" t="s">
        <v>566</v>
      </c>
      <c r="L23" s="43"/>
      <c r="M23" s="42"/>
      <c r="N23" s="42"/>
      <c r="O23" s="22"/>
      <c r="P23" s="667" t="s">
        <v>583</v>
      </c>
      <c r="Q23" s="190"/>
      <c r="R23" s="191"/>
    </row>
    <row r="24" spans="2:18" ht="16.5" thickTop="1" thickBot="1" x14ac:dyDescent="0.4">
      <c r="B24" s="37"/>
      <c r="C24" s="355"/>
      <c r="D24" s="39"/>
      <c r="E24" s="354"/>
      <c r="F24" s="188"/>
      <c r="G24" s="42"/>
      <c r="H24" s="42"/>
      <c r="I24" s="666" t="s">
        <v>550</v>
      </c>
      <c r="J24" s="42"/>
      <c r="K24" s="667" t="s">
        <v>567</v>
      </c>
      <c r="L24" s="43"/>
      <c r="M24" s="42"/>
      <c r="N24" s="42"/>
      <c r="O24" s="22"/>
      <c r="P24" s="667" t="s">
        <v>584</v>
      </c>
      <c r="Q24" s="190"/>
      <c r="R24" s="191"/>
    </row>
    <row r="25" spans="2:18" ht="16.5" thickTop="1" thickBot="1" x14ac:dyDescent="0.4">
      <c r="B25" s="37"/>
      <c r="C25" s="355"/>
      <c r="D25" s="39"/>
      <c r="E25" s="354"/>
      <c r="F25" s="188"/>
      <c r="G25" s="42"/>
      <c r="H25" s="42"/>
      <c r="I25" s="666" t="s">
        <v>551</v>
      </c>
      <c r="J25" s="42"/>
      <c r="K25" s="667" t="s">
        <v>568</v>
      </c>
      <c r="L25" s="43"/>
      <c r="M25" s="42"/>
      <c r="N25" s="42"/>
      <c r="O25" s="22"/>
      <c r="P25" s="667" t="s">
        <v>585</v>
      </c>
      <c r="Q25" s="190"/>
      <c r="R25" s="191"/>
    </row>
    <row r="26" spans="2:18" ht="16" thickTop="1" x14ac:dyDescent="0.35">
      <c r="B26" s="37"/>
      <c r="C26" s="129"/>
      <c r="D26" s="129"/>
      <c r="E26" s="193"/>
      <c r="F26" s="194"/>
      <c r="G26" s="193"/>
      <c r="H26" s="193"/>
      <c r="I26" s="43"/>
      <c r="J26" s="43"/>
      <c r="K26" s="43"/>
      <c r="L26" s="43"/>
      <c r="M26" s="43"/>
      <c r="N26" s="195"/>
      <c r="O26" s="22"/>
      <c r="P26" s="195"/>
      <c r="Q26" s="43"/>
      <c r="R26" s="191"/>
    </row>
    <row r="27" spans="2:18" ht="16" thickBot="1" x14ac:dyDescent="0.4">
      <c r="B27" s="37"/>
      <c r="C27" s="39"/>
      <c r="D27" s="39"/>
      <c r="E27" s="193"/>
      <c r="F27" s="194"/>
      <c r="G27" s="664">
        <f>SUM(G9:G25)</f>
        <v>0</v>
      </c>
      <c r="H27" s="665">
        <f>SUM(H9:H25)</f>
        <v>0</v>
      </c>
      <c r="I27" s="665">
        <f>SUM(I9:I25)</f>
        <v>0</v>
      </c>
      <c r="J27" s="665">
        <f>SUM(J9:J25)</f>
        <v>0</v>
      </c>
      <c r="K27" s="665">
        <f>SUM(K9:K25)</f>
        <v>0</v>
      </c>
      <c r="L27" s="356"/>
      <c r="M27" s="665">
        <f>SUM(M9:M25)</f>
        <v>0</v>
      </c>
      <c r="N27" s="665">
        <f>SUM(N9:N25)</f>
        <v>0</v>
      </c>
      <c r="O27" s="42"/>
      <c r="P27" s="665">
        <f>SUM(P9:P25)</f>
        <v>0</v>
      </c>
      <c r="Q27" s="193"/>
      <c r="R27" s="191"/>
    </row>
    <row r="28" spans="2:18" ht="19.899999999999999" customHeight="1" thickTop="1" thickBot="1" x14ac:dyDescent="0.4">
      <c r="B28" s="37"/>
      <c r="C28" s="652" t="s">
        <v>530</v>
      </c>
      <c r="D28" s="443"/>
      <c r="E28" s="659"/>
      <c r="F28" s="660"/>
      <c r="G28" s="661"/>
      <c r="H28" s="193"/>
      <c r="I28" s="43"/>
      <c r="J28" s="43"/>
      <c r="K28" s="43"/>
      <c r="L28" s="43"/>
      <c r="M28" s="43"/>
      <c r="N28" s="195"/>
      <c r="O28" s="22"/>
      <c r="P28" s="195"/>
      <c r="Q28" s="43"/>
      <c r="R28" s="191"/>
    </row>
    <row r="29" spans="2:18" ht="30" customHeight="1" thickTop="1" thickBot="1" x14ac:dyDescent="0.4">
      <c r="B29" s="37"/>
      <c r="C29" s="651" t="s">
        <v>287</v>
      </c>
      <c r="D29" s="44"/>
      <c r="E29" s="655" t="s">
        <v>288</v>
      </c>
      <c r="F29" s="656" t="s">
        <v>289</v>
      </c>
      <c r="G29" s="657"/>
      <c r="H29" s="196" t="s">
        <v>290</v>
      </c>
      <c r="I29" s="197" t="s">
        <v>291</v>
      </c>
      <c r="J29" s="195"/>
      <c r="K29" s="197" t="s">
        <v>292</v>
      </c>
      <c r="L29" s="198"/>
      <c r="M29" s="276" t="s">
        <v>347</v>
      </c>
      <c r="N29" s="197" t="s">
        <v>293</v>
      </c>
      <c r="O29" s="22"/>
      <c r="P29" s="197" t="s">
        <v>294</v>
      </c>
      <c r="Q29" s="195"/>
      <c r="R29" s="191"/>
    </row>
    <row r="30" spans="2:18" ht="16.5" thickTop="1" thickBot="1" x14ac:dyDescent="0.4">
      <c r="B30" s="37"/>
      <c r="C30" s="186"/>
      <c r="D30" s="39"/>
      <c r="E30" s="357"/>
      <c r="F30" s="767"/>
      <c r="G30" s="766"/>
      <c r="H30" s="358"/>
      <c r="I30" s="669" t="s">
        <v>587</v>
      </c>
      <c r="J30" s="39"/>
      <c r="K30" s="42"/>
      <c r="L30" s="356">
        <f>SUM(L27)</f>
        <v>0</v>
      </c>
      <c r="M30" s="42"/>
      <c r="N30" s="42"/>
      <c r="O30" s="22"/>
      <c r="P30" s="42"/>
      <c r="Q30" s="43"/>
      <c r="R30" s="191"/>
    </row>
    <row r="31" spans="2:18" ht="16.5" thickTop="1" thickBot="1" x14ac:dyDescent="0.4">
      <c r="B31" s="37"/>
      <c r="C31" s="186"/>
      <c r="D31" s="39"/>
      <c r="E31" s="357"/>
      <c r="F31" s="767"/>
      <c r="G31" s="766"/>
      <c r="H31" s="358"/>
      <c r="I31" s="669" t="s">
        <v>588</v>
      </c>
      <c r="J31" s="39"/>
      <c r="K31" s="42"/>
      <c r="L31" s="39"/>
      <c r="M31" s="42"/>
      <c r="N31" s="42"/>
      <c r="O31" s="22"/>
      <c r="P31" s="42"/>
      <c r="Q31" s="43"/>
      <c r="R31" s="191"/>
    </row>
    <row r="32" spans="2:18" ht="16.5" thickTop="1" thickBot="1" x14ac:dyDescent="0.4">
      <c r="B32" s="37"/>
      <c r="C32" s="186"/>
      <c r="D32" s="39"/>
      <c r="E32" s="357"/>
      <c r="F32" s="767"/>
      <c r="G32" s="766"/>
      <c r="H32" s="358"/>
      <c r="I32" s="669" t="s">
        <v>589</v>
      </c>
      <c r="J32" s="39"/>
      <c r="K32" s="42"/>
      <c r="L32" s="39"/>
      <c r="M32" s="42"/>
      <c r="N32" s="42"/>
      <c r="O32" s="22"/>
      <c r="P32" s="42"/>
      <c r="Q32" s="43"/>
      <c r="R32" s="191"/>
    </row>
    <row r="33" spans="2:18" ht="16.5" thickTop="1" thickBot="1" x14ac:dyDescent="0.4">
      <c r="B33" s="37"/>
      <c r="C33" s="361"/>
      <c r="D33" s="39"/>
      <c r="E33" s="362"/>
      <c r="F33" s="768"/>
      <c r="G33" s="768"/>
      <c r="H33" s="362"/>
      <c r="I33" s="363"/>
      <c r="J33" s="43"/>
      <c r="K33" s="43"/>
      <c r="L33" s="43"/>
      <c r="M33" s="43"/>
      <c r="N33" s="195"/>
      <c r="O33" s="22"/>
      <c r="P33" s="43"/>
      <c r="Q33" s="195"/>
      <c r="R33" s="191"/>
    </row>
    <row r="34" spans="2:18" ht="54" customHeight="1" thickTop="1" thickBot="1" x14ac:dyDescent="0.4">
      <c r="B34" s="37"/>
      <c r="J34" s="39"/>
      <c r="K34" s="663" t="s">
        <v>531</v>
      </c>
      <c r="L34" s="39"/>
      <c r="M34" s="663" t="s">
        <v>532</v>
      </c>
      <c r="N34" s="663" t="s">
        <v>533</v>
      </c>
      <c r="O34" s="22"/>
      <c r="P34" s="663" t="s">
        <v>534</v>
      </c>
      <c r="Q34" s="22"/>
      <c r="R34" s="191"/>
    </row>
    <row r="35" spans="2:18" ht="16.5" thickTop="1" thickBot="1" x14ac:dyDescent="0.4">
      <c r="B35" s="61"/>
      <c r="C35" s="78"/>
      <c r="D35" s="78"/>
      <c r="E35" s="200"/>
      <c r="F35" s="78"/>
      <c r="G35" s="200"/>
      <c r="H35" s="200"/>
      <c r="I35" s="200"/>
      <c r="J35" s="78"/>
      <c r="K35" s="94"/>
      <c r="L35" s="78"/>
      <c r="M35" s="94"/>
      <c r="N35" s="94"/>
      <c r="O35" s="94"/>
      <c r="P35" s="78"/>
      <c r="Q35" s="94"/>
      <c r="R35" s="201"/>
    </row>
    <row r="36" spans="2:18" ht="19.899999999999999" customHeight="1" x14ac:dyDescent="0.3">
      <c r="Q36" s="481" t="s">
        <v>24</v>
      </c>
    </row>
    <row r="37" spans="2:18" ht="19.899999999999999" customHeight="1" x14ac:dyDescent="0.3"/>
    <row r="38" spans="2:18" ht="19.899999999999999" customHeight="1" x14ac:dyDescent="0.3"/>
    <row r="39" spans="2:18" ht="19.899999999999999" customHeight="1" x14ac:dyDescent="0.3"/>
    <row r="40" spans="2:18" ht="19.899999999999999" customHeight="1" x14ac:dyDescent="0.3"/>
    <row r="41" spans="2:18" ht="19.899999999999999" customHeight="1" x14ac:dyDescent="0.3"/>
    <row r="43" spans="2:18" x14ac:dyDescent="0.3">
      <c r="C43" s="202"/>
      <c r="D43" s="202"/>
      <c r="E43" s="203"/>
      <c r="F43" s="203"/>
      <c r="G43" s="203"/>
      <c r="H43" s="192"/>
    </row>
    <row r="44" spans="2:18" x14ac:dyDescent="0.3">
      <c r="C44" s="33"/>
      <c r="D44" s="33"/>
      <c r="E44" s="1"/>
      <c r="F44" s="1"/>
      <c r="G44" s="1"/>
      <c r="H44" s="1"/>
    </row>
    <row r="45" spans="2:18" x14ac:dyDescent="0.3">
      <c r="C45" s="33"/>
      <c r="D45" s="33"/>
      <c r="E45" s="1"/>
      <c r="F45" s="1"/>
      <c r="G45" s="1"/>
      <c r="H45" s="1"/>
    </row>
    <row r="46" spans="2:18" x14ac:dyDescent="0.3">
      <c r="C46" s="33"/>
      <c r="D46" s="33"/>
      <c r="E46" s="1"/>
      <c r="F46" s="1"/>
      <c r="G46" s="1"/>
      <c r="H46" s="1"/>
      <c r="I46" s="206"/>
      <c r="J46" s="1"/>
      <c r="K46" s="33"/>
      <c r="L46" s="113"/>
      <c r="M46" s="26"/>
      <c r="N46" s="113"/>
      <c r="O46" s="113"/>
      <c r="P46" s="114"/>
      <c r="Q46" s="113"/>
    </row>
    <row r="47" spans="2:18" x14ac:dyDescent="0.3">
      <c r="C47" s="33"/>
      <c r="D47" s="33"/>
      <c r="E47" s="1"/>
      <c r="F47" s="1"/>
      <c r="G47" s="1"/>
      <c r="H47" s="1"/>
      <c r="I47" s="1"/>
      <c r="J47" s="1"/>
      <c r="K47" s="33"/>
      <c r="L47" s="113"/>
      <c r="M47" s="26"/>
      <c r="N47" s="114"/>
      <c r="O47" s="114"/>
      <c r="P47" s="114"/>
      <c r="Q47" s="207"/>
    </row>
    <row r="48" spans="2:18" x14ac:dyDescent="0.3">
      <c r="C48" s="33"/>
      <c r="D48" s="33"/>
      <c r="E48" s="1"/>
      <c r="F48" s="1"/>
      <c r="G48" s="1"/>
      <c r="H48" s="1"/>
      <c r="I48" s="1"/>
      <c r="J48" s="1"/>
      <c r="K48" s="33"/>
      <c r="L48" s="113"/>
      <c r="M48" s="26"/>
      <c r="N48" s="185"/>
      <c r="O48" s="185"/>
      <c r="P48" s="185"/>
      <c r="Q48" s="185"/>
    </row>
    <row r="49" spans="3:17" x14ac:dyDescent="0.3">
      <c r="C49" s="33"/>
      <c r="D49" s="33"/>
      <c r="E49" s="1"/>
      <c r="F49" s="1"/>
      <c r="G49" s="1"/>
      <c r="H49" s="1"/>
      <c r="I49" s="1"/>
      <c r="J49" s="1"/>
      <c r="K49" s="33"/>
      <c r="L49" s="113"/>
      <c r="M49" s="26"/>
      <c r="N49" s="185"/>
      <c r="O49" s="185"/>
      <c r="P49" s="185"/>
      <c r="Q49" s="185"/>
    </row>
    <row r="50" spans="3:17" x14ac:dyDescent="0.3">
      <c r="C50" s="33"/>
      <c r="D50" s="33"/>
      <c r="E50" s="1"/>
      <c r="F50" s="1"/>
      <c r="G50" s="1"/>
      <c r="H50" s="1"/>
      <c r="I50" s="1"/>
      <c r="J50" s="1"/>
      <c r="K50" s="33"/>
      <c r="L50" s="113"/>
      <c r="M50" s="26"/>
      <c r="N50" s="113"/>
      <c r="O50" s="113"/>
      <c r="P50" s="114"/>
      <c r="Q50" s="113"/>
    </row>
    <row r="51" spans="3:17" x14ac:dyDescent="0.3">
      <c r="C51" s="33"/>
      <c r="D51" s="33"/>
      <c r="E51" s="1"/>
      <c r="F51" s="1"/>
      <c r="G51" s="1"/>
      <c r="H51" s="1"/>
      <c r="I51" s="1"/>
      <c r="J51" s="1"/>
      <c r="K51" s="33"/>
      <c r="L51" s="113"/>
      <c r="M51" s="26"/>
      <c r="N51" s="113"/>
      <c r="O51" s="113"/>
      <c r="P51" s="114"/>
      <c r="Q51" s="113"/>
    </row>
    <row r="52" spans="3:17" x14ac:dyDescent="0.3">
      <c r="C52" s="33"/>
      <c r="D52" s="33"/>
      <c r="E52" s="1"/>
      <c r="F52" s="1"/>
      <c r="G52" s="1"/>
      <c r="H52" s="1"/>
      <c r="I52" s="1"/>
      <c r="J52" s="1"/>
      <c r="K52" s="33"/>
      <c r="L52" s="65"/>
      <c r="M52" s="26"/>
      <c r="N52" s="192"/>
      <c r="O52" s="192"/>
      <c r="P52" s="205"/>
      <c r="Q52" s="192"/>
    </row>
    <row r="53" spans="3:17" x14ac:dyDescent="0.3">
      <c r="C53" s="33"/>
      <c r="D53" s="33"/>
      <c r="E53" s="1"/>
      <c r="F53" s="1"/>
      <c r="G53" s="1"/>
      <c r="H53" s="1"/>
      <c r="I53" s="1"/>
      <c r="J53" s="1"/>
      <c r="K53" s="33"/>
      <c r="L53" s="65"/>
      <c r="M53" s="26"/>
      <c r="N53" s="192"/>
      <c r="O53" s="192"/>
      <c r="P53" s="205"/>
      <c r="Q53" s="192"/>
    </row>
    <row r="54" spans="3:17" x14ac:dyDescent="0.3">
      <c r="C54" s="33"/>
      <c r="D54" s="33"/>
      <c r="E54" s="1"/>
      <c r="F54" s="1"/>
      <c r="G54" s="1"/>
      <c r="H54" s="1"/>
      <c r="I54" s="1"/>
      <c r="J54" s="1"/>
      <c r="K54" s="33"/>
      <c r="L54" s="65"/>
      <c r="M54" s="26"/>
      <c r="N54" s="192"/>
      <c r="O54" s="192"/>
      <c r="P54" s="205"/>
      <c r="Q54" s="192"/>
    </row>
    <row r="55" spans="3:17" x14ac:dyDescent="0.3">
      <c r="C55" s="33"/>
      <c r="D55" s="33"/>
      <c r="E55" s="1"/>
      <c r="F55" s="1"/>
      <c r="G55" s="1"/>
      <c r="H55" s="1"/>
      <c r="I55" s="1"/>
      <c r="J55" s="1"/>
      <c r="K55" s="33"/>
      <c r="L55" s="65"/>
      <c r="M55" s="26"/>
      <c r="N55" s="192"/>
      <c r="O55" s="192"/>
      <c r="P55" s="205"/>
      <c r="Q55" s="192"/>
    </row>
    <row r="56" spans="3:17" x14ac:dyDescent="0.3">
      <c r="C56" s="33"/>
      <c r="D56" s="33"/>
      <c r="E56" s="1"/>
      <c r="F56" s="1"/>
      <c r="G56" s="1"/>
      <c r="H56" s="1"/>
      <c r="I56" s="1"/>
      <c r="J56" s="1"/>
      <c r="K56" s="33"/>
      <c r="L56" s="65"/>
      <c r="M56" s="26"/>
      <c r="N56" s="192"/>
      <c r="O56" s="192"/>
      <c r="P56" s="205"/>
      <c r="Q56" s="192"/>
    </row>
    <row r="57" spans="3:17" x14ac:dyDescent="0.3">
      <c r="C57" s="33"/>
      <c r="D57" s="33"/>
      <c r="E57" s="1"/>
      <c r="F57" s="1"/>
      <c r="G57" s="1"/>
      <c r="H57" s="1"/>
      <c r="I57" s="1"/>
      <c r="J57" s="1"/>
      <c r="K57" s="33"/>
      <c r="L57" s="65"/>
      <c r="M57" s="26"/>
      <c r="N57" s="192"/>
      <c r="O57" s="192"/>
      <c r="P57" s="205"/>
      <c r="Q57" s="192"/>
    </row>
    <row r="58" spans="3:17" x14ac:dyDescent="0.3">
      <c r="C58" s="33"/>
      <c r="D58" s="33"/>
      <c r="E58" s="1"/>
      <c r="F58" s="1"/>
      <c r="G58" s="1"/>
      <c r="H58" s="1"/>
      <c r="I58" s="1"/>
      <c r="J58" s="1"/>
      <c r="K58" s="33"/>
      <c r="L58" s="65"/>
      <c r="M58" s="26"/>
      <c r="N58" s="192"/>
      <c r="O58" s="192"/>
      <c r="P58" s="205"/>
      <c r="Q58" s="192"/>
    </row>
    <row r="59" spans="3:17" x14ac:dyDescent="0.3">
      <c r="C59" s="33"/>
      <c r="D59" s="33"/>
      <c r="K59" s="33"/>
      <c r="L59" s="113"/>
      <c r="M59" s="26"/>
      <c r="N59" s="113"/>
      <c r="O59" s="113"/>
      <c r="P59" s="114"/>
      <c r="Q59" s="113"/>
    </row>
    <row r="60" spans="3:17" x14ac:dyDescent="0.3">
      <c r="C60" s="33"/>
      <c r="D60" s="33"/>
      <c r="K60" s="33"/>
      <c r="L60" s="113"/>
      <c r="M60" s="26"/>
      <c r="N60" s="113"/>
      <c r="O60" s="113"/>
      <c r="P60" s="114"/>
      <c r="Q60" s="113"/>
    </row>
    <row r="61" spans="3:17" x14ac:dyDescent="0.3">
      <c r="C61" s="33"/>
      <c r="D61" s="33"/>
      <c r="K61" s="33"/>
      <c r="L61" s="113"/>
      <c r="M61" s="26"/>
      <c r="N61" s="113"/>
      <c r="O61" s="113"/>
      <c r="P61" s="114"/>
      <c r="Q61" s="113"/>
    </row>
    <row r="62" spans="3:17" x14ac:dyDescent="0.3">
      <c r="C62" s="33"/>
      <c r="D62" s="33"/>
      <c r="K62" s="33"/>
      <c r="L62" s="113"/>
      <c r="M62" s="26"/>
      <c r="N62" s="113"/>
      <c r="O62" s="113"/>
      <c r="P62" s="114"/>
      <c r="Q62" s="113"/>
    </row>
    <row r="63" spans="3:17" x14ac:dyDescent="0.3">
      <c r="C63" s="33"/>
      <c r="D63" s="33"/>
      <c r="K63" s="33"/>
      <c r="L63" s="113"/>
      <c r="M63" s="26"/>
      <c r="N63" s="113"/>
      <c r="O63" s="113"/>
      <c r="P63" s="114"/>
      <c r="Q63" s="113"/>
    </row>
    <row r="64" spans="3:17" x14ac:dyDescent="0.3">
      <c r="C64" s="33"/>
      <c r="D64" s="33"/>
      <c r="K64" s="33"/>
      <c r="L64" s="113"/>
      <c r="M64" s="26"/>
      <c r="N64" s="113"/>
      <c r="O64" s="113"/>
      <c r="P64" s="114"/>
      <c r="Q64" s="113"/>
    </row>
    <row r="65" spans="3:17" x14ac:dyDescent="0.3">
      <c r="C65" s="33"/>
      <c r="D65" s="33"/>
      <c r="K65" s="33"/>
      <c r="L65" s="113"/>
      <c r="M65" s="26"/>
      <c r="N65" s="113"/>
      <c r="O65" s="113"/>
      <c r="P65" s="114"/>
      <c r="Q65" s="113"/>
    </row>
    <row r="66" spans="3:17" x14ac:dyDescent="0.3">
      <c r="C66" s="33"/>
      <c r="D66" s="33"/>
      <c r="K66" s="33"/>
      <c r="L66" s="113"/>
      <c r="M66" s="26"/>
      <c r="N66" s="113"/>
      <c r="O66" s="113"/>
      <c r="P66" s="114"/>
      <c r="Q66" s="113"/>
    </row>
    <row r="67" spans="3:17" x14ac:dyDescent="0.3">
      <c r="C67" s="33"/>
      <c r="D67" s="33"/>
      <c r="K67" s="33"/>
      <c r="L67" s="113"/>
      <c r="M67" s="26"/>
      <c r="N67" s="113"/>
      <c r="O67" s="113"/>
      <c r="P67" s="114"/>
      <c r="Q67" s="113"/>
    </row>
    <row r="68" spans="3:17" x14ac:dyDescent="0.3">
      <c r="C68" s="33"/>
      <c r="D68" s="33"/>
      <c r="K68" s="33"/>
      <c r="L68" s="113"/>
      <c r="M68" s="26"/>
      <c r="N68" s="113"/>
      <c r="O68" s="113"/>
      <c r="P68" s="114"/>
      <c r="Q68" s="113"/>
    </row>
    <row r="69" spans="3:17" x14ac:dyDescent="0.3">
      <c r="C69" s="33"/>
      <c r="D69" s="33"/>
      <c r="K69" s="33"/>
      <c r="L69" s="113"/>
      <c r="M69" s="26"/>
      <c r="N69" s="113"/>
      <c r="O69" s="113"/>
      <c r="P69" s="114"/>
      <c r="Q69" s="113"/>
    </row>
    <row r="70" spans="3:17" x14ac:dyDescent="0.3">
      <c r="C70" s="33"/>
      <c r="D70" s="33"/>
      <c r="K70" s="33"/>
      <c r="L70" s="113"/>
      <c r="M70" s="26"/>
      <c r="N70" s="113"/>
      <c r="O70" s="113"/>
      <c r="P70" s="114"/>
      <c r="Q70" s="113"/>
    </row>
    <row r="71" spans="3:17" x14ac:dyDescent="0.3">
      <c r="C71" s="33"/>
      <c r="D71" s="33"/>
      <c r="K71" s="33"/>
      <c r="L71" s="113"/>
      <c r="M71" s="26"/>
      <c r="N71" s="113"/>
      <c r="O71" s="113"/>
      <c r="P71" s="114"/>
      <c r="Q71" s="113"/>
    </row>
    <row r="72" spans="3:17" x14ac:dyDescent="0.3">
      <c r="C72" s="33"/>
      <c r="D72" s="33"/>
      <c r="K72" s="33"/>
      <c r="L72" s="113"/>
      <c r="M72" s="26"/>
      <c r="N72" s="113"/>
      <c r="O72" s="113"/>
      <c r="P72" s="114"/>
      <c r="Q72" s="113"/>
    </row>
    <row r="73" spans="3:17" x14ac:dyDescent="0.3">
      <c r="C73" s="33"/>
      <c r="D73" s="33"/>
      <c r="K73" s="33"/>
      <c r="L73" s="113"/>
      <c r="M73" s="26"/>
      <c r="N73" s="113"/>
      <c r="O73" s="113"/>
      <c r="P73" s="114"/>
      <c r="Q73" s="113"/>
    </row>
    <row r="74" spans="3:17" x14ac:dyDescent="0.3">
      <c r="C74" s="33"/>
      <c r="D74" s="33"/>
      <c r="K74" s="33"/>
      <c r="L74" s="113"/>
      <c r="M74" s="26"/>
      <c r="N74" s="113"/>
      <c r="O74" s="113"/>
      <c r="P74" s="114"/>
      <c r="Q74" s="113"/>
    </row>
    <row r="75" spans="3:17" x14ac:dyDescent="0.3">
      <c r="C75" s="33"/>
      <c r="D75" s="33"/>
      <c r="K75" s="33"/>
      <c r="L75" s="113"/>
      <c r="M75" s="26"/>
      <c r="N75" s="113"/>
      <c r="O75" s="113"/>
      <c r="P75" s="114"/>
      <c r="Q75" s="113"/>
    </row>
    <row r="76" spans="3:17" x14ac:dyDescent="0.3">
      <c r="C76" s="33"/>
      <c r="D76" s="33"/>
      <c r="K76" s="33"/>
      <c r="L76" s="113"/>
      <c r="M76" s="26"/>
      <c r="N76" s="113"/>
      <c r="O76" s="113"/>
      <c r="P76" s="114"/>
      <c r="Q76" s="113"/>
    </row>
    <row r="77" spans="3:17" x14ac:dyDescent="0.3">
      <c r="C77" s="33"/>
      <c r="D77" s="33"/>
      <c r="K77" s="33"/>
      <c r="L77" s="113"/>
      <c r="M77" s="26"/>
      <c r="N77" s="113"/>
      <c r="O77" s="113"/>
      <c r="P77" s="114"/>
      <c r="Q77" s="113"/>
    </row>
    <row r="78" spans="3:17" x14ac:dyDescent="0.3">
      <c r="C78" s="33"/>
      <c r="D78" s="33"/>
      <c r="K78" s="33"/>
      <c r="L78" s="113"/>
      <c r="M78" s="26"/>
      <c r="N78" s="113"/>
      <c r="O78" s="113"/>
      <c r="P78" s="114"/>
      <c r="Q78" s="113"/>
    </row>
    <row r="79" spans="3:17" x14ac:dyDescent="0.3">
      <c r="C79" s="33"/>
      <c r="D79" s="33"/>
      <c r="K79" s="33"/>
      <c r="L79" s="113"/>
      <c r="M79" s="26"/>
      <c r="N79" s="113"/>
      <c r="O79" s="113"/>
      <c r="P79" s="114"/>
      <c r="Q79" s="113"/>
    </row>
    <row r="80" spans="3:17" x14ac:dyDescent="0.3">
      <c r="C80" s="33"/>
      <c r="D80" s="33"/>
      <c r="K80" s="33"/>
      <c r="L80" s="113"/>
      <c r="M80" s="26"/>
      <c r="N80" s="113"/>
      <c r="O80" s="113"/>
      <c r="P80" s="114"/>
      <c r="Q80" s="113"/>
    </row>
    <row r="81" spans="3:17" x14ac:dyDescent="0.3">
      <c r="C81" s="33"/>
      <c r="D81" s="33"/>
      <c r="K81" s="33"/>
      <c r="L81" s="113"/>
      <c r="M81" s="26"/>
      <c r="N81" s="113"/>
      <c r="O81" s="113"/>
      <c r="P81" s="114"/>
      <c r="Q81" s="113"/>
    </row>
    <row r="82" spans="3:17" x14ac:dyDescent="0.3">
      <c r="C82" s="33"/>
      <c r="D82" s="33"/>
      <c r="K82" s="33"/>
      <c r="L82" s="113"/>
      <c r="M82" s="26"/>
      <c r="N82" s="113"/>
      <c r="O82" s="113"/>
      <c r="P82" s="114"/>
      <c r="Q82" s="113"/>
    </row>
    <row r="83" spans="3:17" x14ac:dyDescent="0.3">
      <c r="C83" s="33"/>
      <c r="D83" s="33"/>
      <c r="K83" s="33"/>
      <c r="L83" s="113"/>
      <c r="M83" s="26"/>
      <c r="N83" s="113"/>
      <c r="O83" s="113"/>
      <c r="P83" s="114"/>
      <c r="Q83" s="113"/>
    </row>
    <row r="84" spans="3:17" x14ac:dyDescent="0.3">
      <c r="C84" s="33"/>
      <c r="D84" s="33"/>
      <c r="K84" s="33"/>
      <c r="L84" s="113"/>
      <c r="M84" s="26"/>
      <c r="N84" s="113"/>
      <c r="O84" s="113"/>
      <c r="P84" s="114"/>
      <c r="Q84" s="113"/>
    </row>
    <row r="85" spans="3:17" x14ac:dyDescent="0.3">
      <c r="C85" s="33"/>
      <c r="D85" s="33"/>
      <c r="K85" s="33"/>
      <c r="L85" s="113"/>
      <c r="M85" s="26"/>
      <c r="N85" s="113"/>
      <c r="O85" s="113"/>
      <c r="P85" s="114"/>
      <c r="Q85" s="113"/>
    </row>
    <row r="86" spans="3:17" x14ac:dyDescent="0.3">
      <c r="C86" s="33"/>
      <c r="D86" s="33"/>
      <c r="K86" s="33"/>
      <c r="L86" s="113"/>
      <c r="M86" s="26"/>
      <c r="N86" s="113"/>
      <c r="O86" s="113"/>
      <c r="P86" s="114"/>
      <c r="Q86" s="113"/>
    </row>
    <row r="87" spans="3:17" x14ac:dyDescent="0.3">
      <c r="C87" s="33"/>
      <c r="D87" s="33"/>
      <c r="K87" s="33"/>
      <c r="L87" s="113"/>
      <c r="M87" s="26"/>
      <c r="N87" s="113"/>
      <c r="O87" s="113"/>
      <c r="P87" s="114"/>
      <c r="Q87" s="113"/>
    </row>
    <row r="88" spans="3:17" x14ac:dyDescent="0.3">
      <c r="C88" s="33"/>
      <c r="D88" s="33"/>
      <c r="K88" s="33"/>
      <c r="L88" s="113"/>
      <c r="M88" s="26"/>
      <c r="N88" s="113"/>
      <c r="O88" s="113"/>
      <c r="P88" s="114"/>
      <c r="Q88" s="113"/>
    </row>
    <row r="89" spans="3:17" x14ac:dyDescent="0.3">
      <c r="C89" s="33"/>
      <c r="D89" s="33"/>
      <c r="K89" s="33"/>
      <c r="L89" s="113"/>
      <c r="M89" s="26"/>
      <c r="N89" s="113"/>
      <c r="O89" s="113"/>
      <c r="P89" s="114"/>
      <c r="Q89" s="113"/>
    </row>
    <row r="90" spans="3:17" x14ac:dyDescent="0.3">
      <c r="C90" s="33"/>
      <c r="D90" s="33"/>
      <c r="K90" s="33"/>
      <c r="L90" s="113"/>
      <c r="M90" s="26"/>
      <c r="N90" s="113"/>
      <c r="O90" s="113"/>
      <c r="P90" s="114"/>
      <c r="Q90" s="113"/>
    </row>
    <row r="91" spans="3:17" x14ac:dyDescent="0.3">
      <c r="C91" s="33"/>
      <c r="D91" s="33"/>
      <c r="K91" s="33"/>
      <c r="L91" s="113"/>
      <c r="M91" s="26"/>
      <c r="N91" s="113"/>
      <c r="O91" s="113"/>
      <c r="P91" s="114"/>
      <c r="Q91" s="113"/>
    </row>
    <row r="92" spans="3:17" x14ac:dyDescent="0.3">
      <c r="C92" s="33"/>
      <c r="D92" s="33"/>
      <c r="K92" s="33"/>
      <c r="L92" s="113"/>
      <c r="M92" s="26"/>
      <c r="N92" s="113"/>
      <c r="O92" s="113"/>
      <c r="P92" s="114"/>
      <c r="Q92" s="113"/>
    </row>
    <row r="93" spans="3:17" x14ac:dyDescent="0.3">
      <c r="C93" s="33"/>
      <c r="D93" s="33"/>
      <c r="K93" s="33"/>
      <c r="L93" s="113"/>
      <c r="M93" s="26"/>
      <c r="N93" s="113"/>
      <c r="O93" s="113"/>
      <c r="P93" s="114"/>
      <c r="Q93" s="113"/>
    </row>
    <row r="94" spans="3:17" x14ac:dyDescent="0.3">
      <c r="C94" s="33"/>
      <c r="D94" s="33"/>
      <c r="K94" s="33"/>
      <c r="L94" s="113"/>
      <c r="M94" s="26"/>
      <c r="N94" s="113"/>
      <c r="O94" s="113"/>
      <c r="P94" s="114"/>
      <c r="Q94" s="113"/>
    </row>
    <row r="95" spans="3:17" x14ac:dyDescent="0.3">
      <c r="C95" s="33"/>
      <c r="D95" s="33"/>
      <c r="K95" s="33"/>
      <c r="L95" s="113"/>
      <c r="M95" s="26"/>
      <c r="N95" s="113"/>
      <c r="O95" s="113"/>
      <c r="P95" s="114"/>
      <c r="Q95" s="113"/>
    </row>
    <row r="96" spans="3:17" x14ac:dyDescent="0.3">
      <c r="C96" s="33"/>
      <c r="D96" s="33"/>
      <c r="K96" s="33"/>
      <c r="L96" s="113"/>
      <c r="M96" s="26"/>
      <c r="N96" s="113"/>
      <c r="O96" s="113"/>
      <c r="P96" s="114"/>
      <c r="Q96" s="113"/>
    </row>
    <row r="97" spans="3:17" x14ac:dyDescent="0.3">
      <c r="C97" s="33"/>
      <c r="D97" s="33"/>
      <c r="K97" s="33"/>
      <c r="L97" s="113"/>
      <c r="M97" s="26"/>
      <c r="N97" s="113"/>
      <c r="O97" s="113"/>
      <c r="P97" s="114"/>
      <c r="Q97" s="113"/>
    </row>
    <row r="98" spans="3:17" x14ac:dyDescent="0.3">
      <c r="C98" s="33"/>
      <c r="D98" s="33"/>
      <c r="K98" s="33"/>
      <c r="L98" s="113"/>
      <c r="M98" s="26"/>
      <c r="N98" s="113"/>
      <c r="O98" s="113"/>
      <c r="P98" s="114"/>
      <c r="Q98" s="113"/>
    </row>
    <row r="99" spans="3:17" x14ac:dyDescent="0.3">
      <c r="C99" s="33"/>
      <c r="D99" s="33"/>
      <c r="K99" s="33"/>
      <c r="L99" s="113"/>
      <c r="M99" s="26"/>
      <c r="N99" s="113"/>
      <c r="O99" s="113"/>
      <c r="P99" s="114"/>
      <c r="Q99" s="113"/>
    </row>
    <row r="100" spans="3:17" x14ac:dyDescent="0.3">
      <c r="C100" s="33"/>
      <c r="D100" s="33"/>
      <c r="K100" s="33"/>
      <c r="L100" s="113"/>
      <c r="M100" s="26"/>
      <c r="N100" s="113"/>
      <c r="O100" s="113"/>
      <c r="P100" s="114"/>
      <c r="Q100" s="113"/>
    </row>
    <row r="101" spans="3:17" x14ac:dyDescent="0.3">
      <c r="C101" s="33"/>
      <c r="D101" s="33"/>
      <c r="K101" s="33"/>
      <c r="L101" s="113"/>
      <c r="M101" s="26"/>
      <c r="N101" s="113"/>
      <c r="O101" s="113"/>
      <c r="P101" s="114"/>
      <c r="Q101" s="113"/>
    </row>
    <row r="102" spans="3:17" x14ac:dyDescent="0.3">
      <c r="C102" s="33"/>
      <c r="D102" s="33"/>
      <c r="K102" s="33"/>
      <c r="L102" s="113"/>
      <c r="M102" s="26"/>
      <c r="N102" s="113"/>
      <c r="O102" s="113"/>
      <c r="P102" s="114"/>
      <c r="Q102" s="113"/>
    </row>
    <row r="103" spans="3:17" x14ac:dyDescent="0.3">
      <c r="C103" s="33"/>
      <c r="D103" s="33"/>
      <c r="K103" s="33"/>
      <c r="L103" s="113"/>
      <c r="M103" s="26"/>
      <c r="N103" s="113"/>
      <c r="O103" s="113"/>
      <c r="P103" s="114"/>
      <c r="Q103" s="113"/>
    </row>
    <row r="104" spans="3:17" x14ac:dyDescent="0.3">
      <c r="C104" s="33"/>
      <c r="D104" s="33"/>
      <c r="K104" s="33"/>
      <c r="L104" s="113"/>
      <c r="M104" s="26"/>
      <c r="N104" s="113"/>
      <c r="O104" s="113"/>
      <c r="P104" s="114"/>
      <c r="Q104" s="113"/>
    </row>
    <row r="105" spans="3:17" x14ac:dyDescent="0.3">
      <c r="C105" s="33"/>
      <c r="D105" s="33"/>
      <c r="K105" s="33"/>
      <c r="L105" s="113"/>
      <c r="M105" s="26"/>
      <c r="N105" s="113"/>
      <c r="O105" s="113"/>
      <c r="P105" s="114"/>
      <c r="Q105" s="113"/>
    </row>
    <row r="106" spans="3:17" x14ac:dyDescent="0.3">
      <c r="C106" s="33"/>
      <c r="D106" s="33"/>
      <c r="K106" s="33"/>
      <c r="L106" s="113"/>
      <c r="M106" s="26"/>
      <c r="N106" s="113"/>
      <c r="O106" s="113"/>
      <c r="P106" s="114"/>
      <c r="Q106" s="113"/>
    </row>
    <row r="107" spans="3:17" x14ac:dyDescent="0.3">
      <c r="C107" s="33"/>
      <c r="D107" s="33"/>
      <c r="K107" s="33"/>
      <c r="L107" s="113"/>
      <c r="M107" s="26"/>
      <c r="N107" s="113"/>
      <c r="O107" s="113"/>
      <c r="P107" s="114"/>
      <c r="Q107" s="113"/>
    </row>
    <row r="108" spans="3:17" x14ac:dyDescent="0.3">
      <c r="C108" s="33"/>
      <c r="D108" s="33"/>
      <c r="K108" s="33"/>
      <c r="L108" s="113"/>
      <c r="M108" s="26"/>
      <c r="N108" s="113"/>
      <c r="O108" s="113"/>
      <c r="P108" s="114"/>
      <c r="Q108" s="113"/>
    </row>
    <row r="109" spans="3:17" x14ac:dyDescent="0.3">
      <c r="C109" s="33"/>
      <c r="D109" s="33"/>
      <c r="K109" s="33"/>
      <c r="L109" s="113"/>
      <c r="M109" s="26"/>
      <c r="N109" s="113"/>
      <c r="O109" s="113"/>
      <c r="P109" s="114"/>
      <c r="Q109" s="113"/>
    </row>
    <row r="110" spans="3:17" x14ac:dyDescent="0.3">
      <c r="C110" s="33"/>
      <c r="D110" s="33"/>
      <c r="K110" s="33"/>
      <c r="L110" s="113"/>
      <c r="M110" s="26"/>
      <c r="N110" s="113"/>
      <c r="O110" s="113"/>
      <c r="P110" s="114"/>
      <c r="Q110" s="113"/>
    </row>
    <row r="111" spans="3:17" x14ac:dyDescent="0.3">
      <c r="C111" s="33"/>
      <c r="D111" s="33"/>
      <c r="K111" s="33"/>
      <c r="L111" s="113"/>
      <c r="M111" s="26"/>
      <c r="N111" s="113"/>
      <c r="O111" s="113"/>
      <c r="P111" s="114"/>
      <c r="Q111" s="113"/>
    </row>
    <row r="112" spans="3:17" x14ac:dyDescent="0.3">
      <c r="C112" s="33"/>
      <c r="D112" s="33"/>
      <c r="K112" s="33"/>
      <c r="L112" s="113"/>
      <c r="M112" s="26"/>
      <c r="N112" s="113"/>
      <c r="O112" s="113"/>
      <c r="P112" s="114"/>
      <c r="Q112" s="113"/>
    </row>
    <row r="113" spans="3:17" x14ac:dyDescent="0.3">
      <c r="C113" s="33"/>
      <c r="D113" s="33"/>
      <c r="K113" s="33"/>
      <c r="L113" s="113"/>
      <c r="M113" s="26"/>
      <c r="N113" s="113"/>
      <c r="O113" s="113"/>
      <c r="P113" s="114"/>
      <c r="Q113" s="113"/>
    </row>
    <row r="114" spans="3:17" x14ac:dyDescent="0.3">
      <c r="C114" s="33"/>
      <c r="D114" s="33"/>
      <c r="K114" s="33"/>
      <c r="L114" s="113"/>
      <c r="M114" s="26"/>
      <c r="N114" s="113"/>
      <c r="O114" s="113"/>
      <c r="P114" s="114"/>
      <c r="Q114" s="113"/>
    </row>
    <row r="115" spans="3:17" x14ac:dyDescent="0.3">
      <c r="C115" s="33"/>
      <c r="D115" s="33"/>
      <c r="K115" s="33"/>
      <c r="L115" s="113"/>
      <c r="M115" s="26"/>
      <c r="N115" s="113"/>
      <c r="O115" s="113"/>
      <c r="P115" s="114"/>
      <c r="Q115" s="113"/>
    </row>
    <row r="116" spans="3:17" x14ac:dyDescent="0.3">
      <c r="C116" s="33"/>
      <c r="D116" s="33"/>
      <c r="K116" s="33"/>
      <c r="L116" s="113"/>
      <c r="M116" s="26"/>
      <c r="N116" s="113"/>
      <c r="O116" s="113"/>
      <c r="P116" s="114"/>
      <c r="Q116" s="113"/>
    </row>
    <row r="117" spans="3:17" x14ac:dyDescent="0.3">
      <c r="C117" s="33"/>
      <c r="D117" s="33"/>
      <c r="K117" s="33"/>
      <c r="L117" s="113"/>
      <c r="M117" s="26"/>
      <c r="N117" s="113"/>
      <c r="O117" s="113"/>
      <c r="P117" s="114"/>
      <c r="Q117" s="113"/>
    </row>
    <row r="118" spans="3:17" x14ac:dyDescent="0.3">
      <c r="C118" s="33"/>
      <c r="D118" s="33"/>
      <c r="K118" s="33"/>
      <c r="L118" s="113"/>
      <c r="M118" s="26"/>
      <c r="N118" s="113"/>
      <c r="O118" s="113"/>
      <c r="P118" s="114"/>
      <c r="Q118" s="113"/>
    </row>
    <row r="119" spans="3:17" x14ac:dyDescent="0.3">
      <c r="C119" s="33"/>
      <c r="D119" s="33"/>
      <c r="K119" s="33"/>
      <c r="L119" s="113"/>
      <c r="M119" s="26"/>
      <c r="N119" s="113"/>
      <c r="O119" s="113"/>
      <c r="P119" s="114"/>
      <c r="Q119" s="113"/>
    </row>
    <row r="120" spans="3:17" x14ac:dyDescent="0.3">
      <c r="C120" s="33"/>
      <c r="D120" s="33"/>
      <c r="K120" s="33"/>
      <c r="L120" s="113"/>
      <c r="M120" s="26"/>
      <c r="N120" s="113"/>
      <c r="O120" s="113"/>
      <c r="P120" s="114"/>
      <c r="Q120" s="113"/>
    </row>
    <row r="121" spans="3:17" x14ac:dyDescent="0.3">
      <c r="C121" s="33"/>
      <c r="D121" s="33"/>
      <c r="K121" s="33"/>
      <c r="L121" s="113"/>
      <c r="M121" s="26"/>
      <c r="N121" s="113"/>
      <c r="O121" s="113"/>
      <c r="P121" s="114"/>
      <c r="Q121" s="113"/>
    </row>
    <row r="122" spans="3:17" x14ac:dyDescent="0.3">
      <c r="C122" s="33"/>
      <c r="D122" s="33"/>
      <c r="K122" s="33"/>
      <c r="L122" s="113"/>
      <c r="M122" s="26"/>
      <c r="N122" s="113"/>
      <c r="O122" s="113"/>
      <c r="P122" s="114"/>
      <c r="Q122" s="113"/>
    </row>
    <row r="123" spans="3:17" x14ac:dyDescent="0.3">
      <c r="C123" s="33"/>
      <c r="D123" s="33"/>
      <c r="K123" s="33"/>
      <c r="L123" s="113"/>
      <c r="M123" s="26"/>
      <c r="N123" s="113"/>
      <c r="O123" s="113"/>
      <c r="P123" s="114"/>
      <c r="Q123" s="113"/>
    </row>
    <row r="124" spans="3:17" x14ac:dyDescent="0.3">
      <c r="C124" s="33"/>
      <c r="D124" s="33"/>
      <c r="K124" s="33"/>
      <c r="L124" s="113"/>
      <c r="M124" s="26"/>
      <c r="N124" s="113"/>
      <c r="O124" s="113"/>
      <c r="P124" s="114"/>
      <c r="Q124" s="113"/>
    </row>
    <row r="125" spans="3:17" x14ac:dyDescent="0.3">
      <c r="C125" s="33"/>
      <c r="D125" s="33"/>
      <c r="K125" s="33"/>
      <c r="L125" s="113"/>
      <c r="M125" s="26"/>
      <c r="N125" s="113"/>
      <c r="O125" s="113"/>
      <c r="P125" s="114"/>
      <c r="Q125" s="113"/>
    </row>
    <row r="126" spans="3:17" x14ac:dyDescent="0.3">
      <c r="C126" s="33"/>
      <c r="D126" s="33"/>
      <c r="K126" s="33"/>
      <c r="L126" s="113"/>
      <c r="M126" s="26"/>
      <c r="N126" s="113"/>
      <c r="O126" s="113"/>
      <c r="P126" s="114"/>
      <c r="Q126" s="113"/>
    </row>
    <row r="127" spans="3:17" x14ac:dyDescent="0.3">
      <c r="C127" s="33"/>
      <c r="D127" s="33"/>
      <c r="K127" s="33"/>
      <c r="L127" s="113"/>
      <c r="M127" s="26"/>
      <c r="N127" s="113"/>
      <c r="O127" s="113"/>
      <c r="P127" s="114"/>
      <c r="Q127" s="113"/>
    </row>
    <row r="128" spans="3:17" x14ac:dyDescent="0.3">
      <c r="C128" s="33"/>
      <c r="D128" s="33"/>
      <c r="K128" s="33"/>
      <c r="L128" s="113"/>
      <c r="M128" s="26"/>
      <c r="N128" s="113"/>
      <c r="O128" s="113"/>
      <c r="P128" s="114"/>
      <c r="Q128" s="113"/>
    </row>
    <row r="129" spans="3:17" x14ac:dyDescent="0.3">
      <c r="C129" s="33"/>
      <c r="D129" s="33"/>
      <c r="K129" s="33"/>
      <c r="L129" s="113"/>
      <c r="M129" s="26"/>
      <c r="N129" s="113"/>
      <c r="O129" s="113"/>
      <c r="P129" s="114"/>
      <c r="Q129" s="113"/>
    </row>
    <row r="130" spans="3:17" x14ac:dyDescent="0.3">
      <c r="C130" s="33"/>
      <c r="D130" s="33"/>
      <c r="K130" s="33"/>
      <c r="L130" s="113"/>
      <c r="M130" s="26"/>
      <c r="N130" s="113"/>
      <c r="O130" s="113"/>
      <c r="P130" s="114"/>
      <c r="Q130" s="113"/>
    </row>
    <row r="131" spans="3:17" x14ac:dyDescent="0.3">
      <c r="C131" s="33"/>
      <c r="D131" s="33"/>
      <c r="K131" s="33"/>
      <c r="L131" s="113"/>
      <c r="M131" s="26"/>
      <c r="N131" s="113"/>
      <c r="O131" s="113"/>
      <c r="P131" s="114"/>
      <c r="Q131" s="113"/>
    </row>
    <row r="132" spans="3:17" x14ac:dyDescent="0.3">
      <c r="C132" s="33"/>
      <c r="D132" s="33"/>
      <c r="K132" s="33"/>
      <c r="L132" s="113"/>
      <c r="M132" s="26"/>
      <c r="N132" s="113"/>
      <c r="O132" s="113"/>
      <c r="P132" s="114"/>
      <c r="Q132" s="113"/>
    </row>
    <row r="133" spans="3:17" x14ac:dyDescent="0.3">
      <c r="C133" s="33"/>
      <c r="D133" s="33"/>
      <c r="K133" s="33"/>
      <c r="L133" s="113"/>
      <c r="M133" s="26"/>
      <c r="N133" s="113"/>
      <c r="O133" s="113"/>
      <c r="P133" s="114"/>
      <c r="Q133" s="113"/>
    </row>
    <row r="134" spans="3:17" x14ac:dyDescent="0.3">
      <c r="C134" s="33"/>
      <c r="D134" s="33"/>
      <c r="K134" s="33"/>
      <c r="L134" s="113"/>
      <c r="M134" s="26"/>
      <c r="N134" s="113"/>
      <c r="O134" s="113"/>
      <c r="P134" s="114"/>
      <c r="Q134" s="113"/>
    </row>
    <row r="135" spans="3:17" x14ac:dyDescent="0.3">
      <c r="C135" s="33"/>
      <c r="D135" s="33"/>
      <c r="K135" s="33"/>
      <c r="L135" s="113"/>
      <c r="M135" s="26"/>
      <c r="N135" s="113"/>
      <c r="O135" s="113"/>
      <c r="P135" s="114"/>
      <c r="Q135" s="113"/>
    </row>
    <row r="136" spans="3:17" x14ac:dyDescent="0.3">
      <c r="C136" s="33"/>
      <c r="D136" s="33"/>
      <c r="K136" s="33"/>
      <c r="L136" s="113"/>
      <c r="M136" s="26"/>
      <c r="N136" s="113"/>
      <c r="O136" s="113"/>
      <c r="P136" s="114"/>
      <c r="Q136" s="113"/>
    </row>
    <row r="137" spans="3:17" x14ac:dyDescent="0.3">
      <c r="C137" s="33"/>
      <c r="D137" s="33"/>
      <c r="K137" s="33"/>
      <c r="L137" s="113"/>
      <c r="M137" s="26"/>
      <c r="N137" s="113"/>
      <c r="O137" s="113"/>
      <c r="P137" s="114"/>
      <c r="Q137" s="113"/>
    </row>
    <row r="138" spans="3:17" x14ac:dyDescent="0.3">
      <c r="C138" s="33"/>
      <c r="D138" s="33"/>
      <c r="K138" s="33"/>
      <c r="L138" s="113"/>
      <c r="M138" s="26"/>
      <c r="N138" s="113"/>
      <c r="O138" s="113"/>
      <c r="P138" s="114"/>
      <c r="Q138" s="113"/>
    </row>
    <row r="139" spans="3:17" x14ac:dyDescent="0.3">
      <c r="C139" s="33"/>
      <c r="D139" s="33"/>
      <c r="K139" s="33"/>
      <c r="L139" s="113"/>
      <c r="M139" s="26"/>
      <c r="N139" s="113"/>
      <c r="O139" s="113"/>
      <c r="P139" s="114"/>
      <c r="Q139" s="113"/>
    </row>
    <row r="140" spans="3:17" x14ac:dyDescent="0.3">
      <c r="C140" s="33"/>
      <c r="D140" s="33"/>
      <c r="K140" s="33"/>
      <c r="L140" s="113"/>
      <c r="M140" s="26"/>
      <c r="N140" s="113"/>
      <c r="O140" s="113"/>
      <c r="P140" s="114"/>
      <c r="Q140" s="113"/>
    </row>
    <row r="141" spans="3:17" x14ac:dyDescent="0.3">
      <c r="C141" s="33"/>
      <c r="D141" s="33"/>
      <c r="K141" s="33"/>
      <c r="L141" s="113"/>
      <c r="M141" s="26"/>
      <c r="N141" s="113"/>
      <c r="O141" s="113"/>
      <c r="P141" s="114"/>
      <c r="Q141" s="113"/>
    </row>
    <row r="142" spans="3:17" x14ac:dyDescent="0.3">
      <c r="C142" s="33"/>
      <c r="D142" s="33"/>
      <c r="K142" s="33"/>
      <c r="L142" s="113"/>
      <c r="M142" s="26"/>
      <c r="N142" s="113"/>
      <c r="O142" s="113"/>
      <c r="P142" s="114"/>
      <c r="Q142" s="113"/>
    </row>
    <row r="143" spans="3:17" x14ac:dyDescent="0.3">
      <c r="C143" s="33"/>
      <c r="D143" s="33"/>
      <c r="K143" s="33"/>
      <c r="L143" s="113"/>
      <c r="M143" s="26"/>
      <c r="N143" s="113"/>
      <c r="O143" s="113"/>
      <c r="P143" s="114"/>
      <c r="Q143" s="113"/>
    </row>
    <row r="144" spans="3:17" x14ac:dyDescent="0.3">
      <c r="C144" s="33"/>
      <c r="D144" s="33"/>
      <c r="K144" s="33"/>
      <c r="L144" s="113"/>
      <c r="M144" s="26"/>
      <c r="N144" s="113"/>
      <c r="O144" s="113"/>
      <c r="P144" s="114"/>
      <c r="Q144" s="113"/>
    </row>
    <row r="145" spans="3:17" x14ac:dyDescent="0.3">
      <c r="C145" s="33"/>
      <c r="D145" s="33"/>
      <c r="K145" s="33"/>
      <c r="L145" s="113"/>
      <c r="M145" s="26"/>
      <c r="N145" s="113"/>
      <c r="O145" s="113"/>
      <c r="P145" s="114"/>
      <c r="Q145" s="113"/>
    </row>
    <row r="146" spans="3:17" x14ac:dyDescent="0.3">
      <c r="C146" s="33"/>
      <c r="D146" s="33"/>
      <c r="K146" s="33"/>
      <c r="L146" s="113"/>
      <c r="M146" s="26"/>
      <c r="N146" s="113"/>
      <c r="O146" s="113"/>
      <c r="P146" s="114"/>
      <c r="Q146" s="113"/>
    </row>
    <row r="147" spans="3:17" x14ac:dyDescent="0.3">
      <c r="C147" s="33"/>
      <c r="D147" s="33"/>
      <c r="K147" s="33"/>
      <c r="L147" s="113"/>
      <c r="M147" s="26"/>
      <c r="N147" s="113"/>
      <c r="O147" s="113"/>
      <c r="P147" s="114"/>
      <c r="Q147" s="113"/>
    </row>
    <row r="148" spans="3:17" x14ac:dyDescent="0.3">
      <c r="C148" s="33"/>
      <c r="D148" s="33"/>
      <c r="K148" s="33"/>
      <c r="L148" s="113"/>
      <c r="M148" s="26"/>
      <c r="N148" s="113"/>
      <c r="O148" s="113"/>
      <c r="P148" s="114"/>
      <c r="Q148" s="113"/>
    </row>
    <row r="149" spans="3:17" x14ac:dyDescent="0.3">
      <c r="C149" s="33"/>
      <c r="D149" s="33"/>
      <c r="K149" s="33"/>
      <c r="L149" s="113"/>
      <c r="M149" s="26"/>
      <c r="N149" s="113"/>
      <c r="O149" s="113"/>
      <c r="P149" s="114"/>
      <c r="Q149" s="113"/>
    </row>
    <row r="150" spans="3:17" x14ac:dyDescent="0.3">
      <c r="C150" s="33"/>
      <c r="D150" s="33"/>
      <c r="K150" s="33"/>
      <c r="L150" s="113"/>
      <c r="M150" s="26"/>
      <c r="N150" s="113"/>
      <c r="O150" s="113"/>
      <c r="P150" s="114"/>
      <c r="Q150" s="113"/>
    </row>
    <row r="151" spans="3:17" x14ac:dyDescent="0.3">
      <c r="C151" s="33"/>
      <c r="D151" s="33"/>
      <c r="K151" s="33"/>
      <c r="L151" s="113"/>
      <c r="M151" s="26"/>
      <c r="N151" s="113"/>
      <c r="O151" s="113"/>
      <c r="P151" s="114"/>
      <c r="Q151" s="113"/>
    </row>
    <row r="152" spans="3:17" x14ac:dyDescent="0.3">
      <c r="C152" s="33"/>
      <c r="D152" s="33"/>
      <c r="K152" s="33"/>
      <c r="L152" s="113"/>
      <c r="M152" s="26"/>
      <c r="N152" s="113"/>
      <c r="O152" s="113"/>
      <c r="P152" s="114"/>
      <c r="Q152" s="113"/>
    </row>
    <row r="153" spans="3:17" x14ac:dyDescent="0.3">
      <c r="C153" s="33"/>
      <c r="D153" s="33"/>
      <c r="K153" s="33"/>
      <c r="L153" s="113"/>
      <c r="M153" s="26"/>
      <c r="N153" s="113"/>
      <c r="O153" s="113"/>
      <c r="P153" s="114"/>
      <c r="Q153" s="113"/>
    </row>
    <row r="154" spans="3:17" x14ac:dyDescent="0.3">
      <c r="C154" s="33"/>
      <c r="D154" s="33"/>
      <c r="K154" s="33"/>
      <c r="L154" s="113"/>
      <c r="M154" s="26"/>
      <c r="N154" s="113"/>
      <c r="O154" s="113"/>
      <c r="P154" s="114"/>
      <c r="Q154" s="113"/>
    </row>
    <row r="155" spans="3:17" x14ac:dyDescent="0.3">
      <c r="C155" s="33"/>
      <c r="D155" s="33"/>
      <c r="K155" s="33"/>
      <c r="L155" s="113"/>
      <c r="M155" s="26"/>
      <c r="N155" s="113"/>
      <c r="O155" s="113"/>
      <c r="P155" s="114"/>
      <c r="Q155" s="113"/>
    </row>
    <row r="156" spans="3:17" x14ac:dyDescent="0.3">
      <c r="C156" s="33"/>
      <c r="D156" s="33"/>
      <c r="K156" s="33"/>
      <c r="L156" s="113"/>
      <c r="M156" s="26"/>
      <c r="N156" s="113"/>
      <c r="O156" s="113"/>
      <c r="P156" s="114"/>
      <c r="Q156" s="113"/>
    </row>
    <row r="157" spans="3:17" x14ac:dyDescent="0.3">
      <c r="C157" s="33"/>
      <c r="D157" s="33"/>
      <c r="K157" s="33"/>
      <c r="L157" s="113"/>
      <c r="M157" s="26"/>
      <c r="N157" s="113"/>
      <c r="O157" s="113"/>
      <c r="P157" s="114"/>
      <c r="Q157" s="113"/>
    </row>
    <row r="158" spans="3:17" x14ac:dyDescent="0.3">
      <c r="C158" s="33"/>
      <c r="D158" s="33"/>
      <c r="K158" s="33"/>
      <c r="L158" s="113"/>
      <c r="M158" s="26"/>
      <c r="N158" s="113"/>
      <c r="O158" s="113"/>
      <c r="P158" s="114"/>
      <c r="Q158" s="113"/>
    </row>
    <row r="159" spans="3:17" x14ac:dyDescent="0.3">
      <c r="C159" s="33"/>
      <c r="D159" s="33"/>
      <c r="K159" s="33"/>
      <c r="L159" s="113"/>
      <c r="M159" s="26"/>
      <c r="N159" s="113"/>
      <c r="O159" s="113"/>
      <c r="P159" s="114"/>
      <c r="Q159" s="113"/>
    </row>
    <row r="160" spans="3:17" x14ac:dyDescent="0.3">
      <c r="C160" s="33"/>
      <c r="D160" s="33"/>
      <c r="K160" s="33"/>
      <c r="L160" s="113"/>
      <c r="M160" s="26"/>
      <c r="N160" s="113"/>
      <c r="O160" s="113"/>
      <c r="P160" s="114"/>
      <c r="Q160" s="113"/>
    </row>
    <row r="161" spans="3:17" x14ac:dyDescent="0.3">
      <c r="C161" s="33"/>
      <c r="D161" s="33"/>
      <c r="K161" s="33"/>
      <c r="L161" s="113"/>
      <c r="M161" s="26"/>
      <c r="N161" s="113"/>
      <c r="O161" s="113"/>
      <c r="P161" s="114"/>
      <c r="Q161" s="113"/>
    </row>
    <row r="162" spans="3:17" x14ac:dyDescent="0.3">
      <c r="C162" s="33"/>
      <c r="D162" s="33"/>
      <c r="K162" s="33"/>
      <c r="L162" s="113"/>
      <c r="M162" s="26"/>
      <c r="N162" s="113"/>
      <c r="O162" s="113"/>
      <c r="P162" s="114"/>
      <c r="Q162" s="113"/>
    </row>
    <row r="163" spans="3:17" x14ac:dyDescent="0.3">
      <c r="C163" s="33"/>
      <c r="D163" s="33"/>
      <c r="K163" s="33"/>
      <c r="L163" s="113"/>
      <c r="M163" s="26"/>
      <c r="N163" s="113"/>
      <c r="O163" s="113"/>
      <c r="P163" s="114"/>
      <c r="Q163" s="113"/>
    </row>
    <row r="164" spans="3:17" x14ac:dyDescent="0.3">
      <c r="C164" s="33"/>
      <c r="D164" s="33"/>
      <c r="K164" s="33"/>
      <c r="L164" s="113"/>
      <c r="M164" s="26"/>
      <c r="N164" s="113"/>
      <c r="O164" s="113"/>
      <c r="P164" s="114"/>
      <c r="Q164" s="113"/>
    </row>
    <row r="165" spans="3:17" x14ac:dyDescent="0.3">
      <c r="C165" s="33"/>
      <c r="D165" s="33"/>
      <c r="K165" s="33"/>
      <c r="L165" s="113"/>
      <c r="M165" s="26"/>
      <c r="N165" s="113"/>
      <c r="O165" s="113"/>
      <c r="P165" s="114"/>
      <c r="Q165" s="113"/>
    </row>
    <row r="166" spans="3:17" x14ac:dyDescent="0.3">
      <c r="C166" s="33"/>
      <c r="D166" s="33"/>
      <c r="K166" s="33"/>
      <c r="L166" s="113"/>
      <c r="M166" s="26"/>
      <c r="N166" s="113"/>
      <c r="O166" s="113"/>
      <c r="P166" s="114"/>
      <c r="Q166" s="113"/>
    </row>
    <row r="167" spans="3:17" x14ac:dyDescent="0.3">
      <c r="C167" s="33"/>
      <c r="D167" s="33"/>
      <c r="K167" s="33"/>
      <c r="L167" s="113"/>
      <c r="M167" s="26"/>
      <c r="N167" s="113"/>
      <c r="O167" s="113"/>
      <c r="P167" s="114"/>
      <c r="Q167" s="113"/>
    </row>
    <row r="168" spans="3:17" x14ac:dyDescent="0.3">
      <c r="C168" s="33"/>
      <c r="D168" s="33"/>
      <c r="K168" s="33"/>
      <c r="L168" s="113"/>
      <c r="M168" s="26"/>
      <c r="N168" s="113"/>
      <c r="O168" s="113"/>
      <c r="P168" s="114"/>
      <c r="Q168" s="113"/>
    </row>
    <row r="169" spans="3:17" x14ac:dyDescent="0.3">
      <c r="C169" s="33"/>
      <c r="D169" s="33"/>
      <c r="K169" s="33"/>
      <c r="L169" s="113"/>
      <c r="M169" s="26"/>
      <c r="N169" s="113"/>
      <c r="O169" s="113"/>
      <c r="P169" s="114"/>
      <c r="Q169" s="113"/>
    </row>
    <row r="170" spans="3:17" x14ac:dyDescent="0.3">
      <c r="C170" s="33"/>
      <c r="D170" s="33"/>
      <c r="K170" s="33"/>
      <c r="L170" s="113"/>
      <c r="M170" s="26"/>
      <c r="N170" s="113"/>
      <c r="O170" s="113"/>
      <c r="P170" s="114"/>
      <c r="Q170" s="113"/>
    </row>
    <row r="171" spans="3:17" x14ac:dyDescent="0.3">
      <c r="C171" s="33"/>
      <c r="D171" s="33"/>
      <c r="K171" s="33"/>
      <c r="L171" s="113"/>
      <c r="M171" s="26"/>
      <c r="N171" s="113"/>
      <c r="O171" s="113"/>
      <c r="P171" s="114"/>
      <c r="Q171" s="113"/>
    </row>
    <row r="172" spans="3:17" x14ac:dyDescent="0.3">
      <c r="C172" s="33"/>
      <c r="D172" s="33"/>
      <c r="K172" s="33"/>
      <c r="L172" s="113"/>
      <c r="M172" s="26"/>
      <c r="N172" s="113"/>
      <c r="O172" s="113"/>
      <c r="P172" s="114"/>
      <c r="Q172" s="113"/>
    </row>
    <row r="173" spans="3:17" x14ac:dyDescent="0.3">
      <c r="C173" s="33"/>
      <c r="D173" s="33"/>
      <c r="K173" s="33"/>
      <c r="L173" s="113"/>
      <c r="M173" s="26"/>
      <c r="N173" s="113"/>
      <c r="O173" s="113"/>
      <c r="P173" s="114"/>
      <c r="Q173" s="113"/>
    </row>
    <row r="174" spans="3:17" x14ac:dyDescent="0.3">
      <c r="C174" s="33"/>
      <c r="D174" s="33"/>
      <c r="K174" s="33"/>
      <c r="L174" s="113"/>
      <c r="M174" s="26"/>
      <c r="N174" s="113"/>
      <c r="O174" s="113"/>
      <c r="P174" s="114"/>
      <c r="Q174" s="113"/>
    </row>
    <row r="175" spans="3:17" x14ac:dyDescent="0.3">
      <c r="C175" s="33"/>
      <c r="D175" s="33"/>
      <c r="K175" s="33"/>
      <c r="L175" s="113"/>
      <c r="M175" s="26"/>
      <c r="N175" s="113"/>
      <c r="O175" s="113"/>
      <c r="P175" s="114"/>
      <c r="Q175" s="113"/>
    </row>
    <row r="176" spans="3:17" x14ac:dyDescent="0.3">
      <c r="C176" s="33"/>
      <c r="D176" s="33"/>
      <c r="K176" s="33"/>
      <c r="L176" s="113"/>
      <c r="M176" s="26"/>
      <c r="N176" s="113"/>
      <c r="O176" s="113"/>
      <c r="P176" s="114"/>
      <c r="Q176" s="113"/>
    </row>
    <row r="177" spans="3:17" x14ac:dyDescent="0.3">
      <c r="C177" s="33"/>
      <c r="D177" s="33"/>
      <c r="K177" s="33"/>
      <c r="L177" s="113"/>
      <c r="M177" s="26"/>
      <c r="N177" s="113"/>
      <c r="O177" s="113"/>
      <c r="P177" s="114"/>
      <c r="Q177" s="113"/>
    </row>
    <row r="178" spans="3:17" x14ac:dyDescent="0.3">
      <c r="C178" s="33"/>
      <c r="D178" s="33"/>
      <c r="K178" s="33"/>
      <c r="L178" s="113"/>
      <c r="M178" s="26"/>
      <c r="N178" s="113"/>
      <c r="O178" s="113"/>
      <c r="P178" s="114"/>
      <c r="Q178" s="113"/>
    </row>
    <row r="179" spans="3:17" x14ac:dyDescent="0.3">
      <c r="C179" s="33"/>
      <c r="D179" s="33"/>
      <c r="K179" s="33"/>
      <c r="L179" s="113"/>
      <c r="M179" s="26"/>
      <c r="N179" s="113"/>
      <c r="O179" s="113"/>
      <c r="P179" s="114"/>
      <c r="Q179" s="113"/>
    </row>
    <row r="180" spans="3:17" x14ac:dyDescent="0.3">
      <c r="C180" s="33"/>
      <c r="D180" s="33"/>
      <c r="K180" s="33"/>
      <c r="L180" s="113"/>
      <c r="M180" s="26"/>
      <c r="N180" s="113"/>
      <c r="O180" s="113"/>
      <c r="P180" s="114"/>
      <c r="Q180" s="113"/>
    </row>
    <row r="181" spans="3:17" x14ac:dyDescent="0.3">
      <c r="C181" s="33"/>
      <c r="D181" s="33"/>
      <c r="K181" s="33"/>
      <c r="L181" s="113"/>
      <c r="M181" s="26"/>
      <c r="N181" s="113"/>
      <c r="O181" s="113"/>
      <c r="P181" s="114"/>
      <c r="Q181" s="113"/>
    </row>
    <row r="182" spans="3:17" x14ac:dyDescent="0.3">
      <c r="C182" s="33"/>
      <c r="D182" s="33"/>
      <c r="K182" s="33"/>
      <c r="L182" s="113"/>
      <c r="M182" s="26"/>
      <c r="N182" s="113"/>
      <c r="O182" s="113"/>
      <c r="P182" s="114"/>
      <c r="Q182" s="113"/>
    </row>
    <row r="183" spans="3:17" x14ac:dyDescent="0.3">
      <c r="C183" s="33"/>
      <c r="D183" s="33"/>
      <c r="K183" s="33"/>
      <c r="L183" s="113"/>
      <c r="M183" s="26"/>
      <c r="N183" s="113"/>
      <c r="O183" s="113"/>
      <c r="P183" s="114"/>
      <c r="Q183" s="113"/>
    </row>
    <row r="184" spans="3:17" x14ac:dyDescent="0.3">
      <c r="C184" s="33"/>
      <c r="D184" s="33"/>
      <c r="K184" s="33"/>
      <c r="L184" s="113"/>
      <c r="M184" s="26"/>
      <c r="N184" s="113"/>
      <c r="O184" s="113"/>
      <c r="P184" s="114"/>
      <c r="Q184" s="113"/>
    </row>
    <row r="185" spans="3:17" x14ac:dyDescent="0.3">
      <c r="C185" s="33"/>
      <c r="D185" s="33"/>
      <c r="K185" s="33"/>
      <c r="L185" s="113"/>
      <c r="M185" s="26"/>
      <c r="N185" s="113"/>
      <c r="O185" s="113"/>
      <c r="P185" s="114"/>
      <c r="Q185" s="113"/>
    </row>
    <row r="186" spans="3:17" x14ac:dyDescent="0.3">
      <c r="C186" s="33"/>
      <c r="D186" s="33"/>
      <c r="K186" s="33"/>
      <c r="L186" s="113"/>
      <c r="M186" s="26"/>
      <c r="N186" s="113"/>
      <c r="O186" s="113"/>
      <c r="P186" s="114"/>
      <c r="Q186" s="113"/>
    </row>
    <row r="187" spans="3:17" x14ac:dyDescent="0.3">
      <c r="C187" s="33"/>
      <c r="D187" s="33"/>
      <c r="K187" s="33"/>
      <c r="L187" s="113"/>
      <c r="M187" s="26"/>
      <c r="N187" s="113"/>
      <c r="O187" s="113"/>
      <c r="P187" s="114"/>
      <c r="Q187" s="113"/>
    </row>
    <row r="188" spans="3:17" x14ac:dyDescent="0.3">
      <c r="C188" s="33"/>
      <c r="D188" s="33"/>
      <c r="K188" s="33"/>
      <c r="L188" s="113"/>
      <c r="M188" s="26"/>
      <c r="N188" s="113"/>
      <c r="O188" s="113"/>
      <c r="P188" s="114"/>
      <c r="Q188" s="113"/>
    </row>
    <row r="189" spans="3:17" x14ac:dyDescent="0.3">
      <c r="C189" s="33"/>
      <c r="D189" s="33"/>
      <c r="K189" s="33"/>
      <c r="L189" s="113"/>
      <c r="M189" s="26"/>
      <c r="N189" s="113"/>
      <c r="O189" s="113"/>
      <c r="P189" s="114"/>
      <c r="Q189" s="113"/>
    </row>
    <row r="190" spans="3:17" x14ac:dyDescent="0.3">
      <c r="C190" s="33"/>
      <c r="D190" s="33"/>
      <c r="K190" s="33"/>
      <c r="L190" s="113"/>
      <c r="M190" s="26"/>
      <c r="N190" s="113"/>
      <c r="O190" s="113"/>
      <c r="P190" s="114"/>
      <c r="Q190" s="113"/>
    </row>
    <row r="191" spans="3:17" x14ac:dyDescent="0.3">
      <c r="C191" s="33"/>
      <c r="D191" s="33"/>
      <c r="K191" s="33"/>
      <c r="L191" s="113"/>
      <c r="M191" s="26"/>
      <c r="N191" s="113"/>
      <c r="O191" s="113"/>
      <c r="P191" s="114"/>
      <c r="Q191" s="113"/>
    </row>
    <row r="192" spans="3:17" x14ac:dyDescent="0.3">
      <c r="C192" s="33"/>
      <c r="D192" s="33"/>
      <c r="K192" s="33"/>
      <c r="L192" s="113"/>
      <c r="M192" s="26"/>
      <c r="N192" s="113"/>
      <c r="O192" s="113"/>
      <c r="P192" s="114"/>
      <c r="Q192" s="113"/>
    </row>
    <row r="193" spans="3:17" x14ac:dyDescent="0.3">
      <c r="C193" s="33"/>
      <c r="D193" s="33"/>
      <c r="K193" s="33"/>
      <c r="L193" s="113"/>
      <c r="M193" s="26"/>
      <c r="N193" s="113"/>
      <c r="O193" s="113"/>
      <c r="P193" s="114"/>
      <c r="Q193" s="113"/>
    </row>
    <row r="194" spans="3:17" x14ac:dyDescent="0.3">
      <c r="C194" s="33"/>
      <c r="D194" s="33"/>
      <c r="K194" s="33"/>
      <c r="L194" s="113"/>
      <c r="M194" s="26"/>
      <c r="N194" s="113"/>
      <c r="O194" s="113"/>
      <c r="P194" s="114"/>
      <c r="Q194" s="113"/>
    </row>
    <row r="195" spans="3:17" x14ac:dyDescent="0.3">
      <c r="C195" s="33"/>
      <c r="D195" s="33"/>
      <c r="K195" s="33"/>
      <c r="L195" s="113"/>
      <c r="M195" s="26"/>
      <c r="N195" s="113"/>
      <c r="O195" s="113"/>
      <c r="P195" s="114"/>
      <c r="Q195" s="113"/>
    </row>
    <row r="196" spans="3:17" x14ac:dyDescent="0.3">
      <c r="C196" s="33"/>
      <c r="D196" s="33"/>
      <c r="K196" s="33"/>
      <c r="L196" s="113"/>
      <c r="M196" s="26"/>
      <c r="N196" s="113"/>
      <c r="O196" s="113"/>
      <c r="P196" s="114"/>
      <c r="Q196" s="113"/>
    </row>
    <row r="197" spans="3:17" x14ac:dyDescent="0.3">
      <c r="C197" s="33"/>
      <c r="D197" s="33"/>
      <c r="K197" s="33"/>
      <c r="L197" s="113"/>
      <c r="M197" s="26"/>
      <c r="N197" s="113"/>
      <c r="O197" s="113"/>
      <c r="P197" s="114"/>
      <c r="Q197" s="113"/>
    </row>
    <row r="198" spans="3:17" x14ac:dyDescent="0.3">
      <c r="C198" s="33"/>
      <c r="D198" s="33"/>
      <c r="K198" s="33"/>
      <c r="L198" s="113"/>
      <c r="M198" s="26"/>
      <c r="N198" s="113"/>
      <c r="O198" s="113"/>
      <c r="P198" s="114"/>
      <c r="Q198" s="113"/>
    </row>
    <row r="199" spans="3:17" x14ac:dyDescent="0.3">
      <c r="C199" s="33"/>
      <c r="D199" s="33"/>
      <c r="K199" s="33"/>
      <c r="L199" s="113"/>
      <c r="M199" s="26"/>
      <c r="N199" s="113"/>
      <c r="O199" s="113"/>
      <c r="P199" s="114"/>
      <c r="Q199" s="113"/>
    </row>
    <row r="200" spans="3:17" x14ac:dyDescent="0.3">
      <c r="C200" s="33"/>
      <c r="D200" s="33"/>
      <c r="K200" s="33"/>
      <c r="L200" s="113"/>
      <c r="M200" s="26"/>
      <c r="N200" s="113"/>
      <c r="O200" s="113"/>
      <c r="P200" s="114"/>
      <c r="Q200" s="113"/>
    </row>
    <row r="201" spans="3:17" x14ac:dyDescent="0.3">
      <c r="C201" s="33"/>
      <c r="D201" s="33"/>
      <c r="K201" s="33"/>
      <c r="L201" s="113"/>
      <c r="M201" s="26"/>
      <c r="N201" s="113"/>
      <c r="O201" s="113"/>
      <c r="P201" s="114"/>
      <c r="Q201" s="113"/>
    </row>
    <row r="202" spans="3:17" x14ac:dyDescent="0.3">
      <c r="C202" s="33"/>
      <c r="D202" s="33"/>
      <c r="K202" s="33"/>
      <c r="L202" s="113"/>
      <c r="M202" s="26"/>
      <c r="N202" s="113"/>
      <c r="O202" s="113"/>
      <c r="P202" s="114"/>
      <c r="Q202" s="113"/>
    </row>
    <row r="203" spans="3:17" x14ac:dyDescent="0.3">
      <c r="C203" s="33"/>
      <c r="D203" s="33"/>
      <c r="K203" s="33"/>
      <c r="L203" s="113"/>
      <c r="M203" s="26"/>
      <c r="N203" s="113"/>
      <c r="O203" s="113"/>
      <c r="P203" s="114"/>
      <c r="Q203" s="113"/>
    </row>
    <row r="204" spans="3:17" x14ac:dyDescent="0.3">
      <c r="C204" s="33"/>
      <c r="D204" s="33"/>
      <c r="K204" s="33"/>
      <c r="L204" s="113"/>
      <c r="M204" s="26"/>
      <c r="N204" s="113"/>
      <c r="O204" s="113"/>
      <c r="P204" s="114"/>
      <c r="Q204" s="113"/>
    </row>
    <row r="205" spans="3:17" x14ac:dyDescent="0.3">
      <c r="C205" s="33"/>
      <c r="D205" s="33"/>
      <c r="K205" s="33"/>
      <c r="L205" s="113"/>
      <c r="M205" s="26"/>
      <c r="N205" s="113"/>
      <c r="O205" s="113"/>
      <c r="P205" s="114"/>
      <c r="Q205" s="113"/>
    </row>
    <row r="206" spans="3:17" x14ac:dyDescent="0.3">
      <c r="C206" s="33"/>
      <c r="D206" s="33"/>
      <c r="K206" s="33"/>
      <c r="L206" s="113"/>
      <c r="M206" s="26"/>
      <c r="N206" s="113"/>
      <c r="O206" s="113"/>
      <c r="P206" s="114"/>
      <c r="Q206" s="113"/>
    </row>
    <row r="207" spans="3:17" x14ac:dyDescent="0.3">
      <c r="C207" s="33"/>
      <c r="D207" s="33"/>
      <c r="K207" s="33"/>
      <c r="L207" s="113"/>
      <c r="M207" s="26"/>
      <c r="N207" s="113"/>
      <c r="O207" s="113"/>
      <c r="P207" s="114"/>
      <c r="Q207" s="113"/>
    </row>
    <row r="208" spans="3:17" x14ac:dyDescent="0.3">
      <c r="C208" s="33"/>
      <c r="D208" s="33"/>
      <c r="K208" s="33"/>
      <c r="L208" s="113"/>
      <c r="M208" s="26"/>
      <c r="N208" s="113"/>
      <c r="O208" s="113"/>
      <c r="P208" s="114"/>
      <c r="Q208" s="113"/>
    </row>
    <row r="209" spans="3:17" x14ac:dyDescent="0.3">
      <c r="C209" s="33"/>
      <c r="D209" s="33"/>
      <c r="K209" s="33"/>
      <c r="L209" s="113"/>
      <c r="M209" s="26"/>
      <c r="N209" s="113"/>
      <c r="O209" s="113"/>
      <c r="P209" s="114"/>
      <c r="Q209" s="113"/>
    </row>
    <row r="210" spans="3:17" x14ac:dyDescent="0.3">
      <c r="C210" s="33"/>
      <c r="D210" s="33"/>
      <c r="K210" s="33"/>
      <c r="L210" s="113"/>
      <c r="M210" s="26"/>
      <c r="N210" s="113"/>
      <c r="O210" s="113"/>
      <c r="P210" s="114"/>
      <c r="Q210" s="113"/>
    </row>
    <row r="211" spans="3:17" x14ac:dyDescent="0.3">
      <c r="C211" s="33"/>
      <c r="D211" s="33"/>
      <c r="K211" s="33"/>
      <c r="L211" s="113"/>
      <c r="M211" s="26"/>
      <c r="N211" s="113"/>
      <c r="O211" s="113"/>
      <c r="P211" s="114"/>
      <c r="Q211" s="113"/>
    </row>
    <row r="212" spans="3:17" x14ac:dyDescent="0.3">
      <c r="C212" s="33"/>
      <c r="D212" s="33"/>
      <c r="K212" s="33"/>
      <c r="L212" s="113"/>
      <c r="M212" s="26"/>
      <c r="N212" s="113"/>
      <c r="O212" s="113"/>
      <c r="P212" s="114"/>
      <c r="Q212" s="113"/>
    </row>
    <row r="213" spans="3:17" x14ac:dyDescent="0.3">
      <c r="C213" s="33"/>
      <c r="D213" s="33"/>
      <c r="K213" s="33"/>
      <c r="L213" s="113"/>
      <c r="M213" s="26"/>
      <c r="N213" s="113"/>
      <c r="O213" s="113"/>
      <c r="P213" s="114"/>
      <c r="Q213" s="113"/>
    </row>
    <row r="214" spans="3:17" x14ac:dyDescent="0.3">
      <c r="C214" s="33"/>
      <c r="D214" s="33"/>
      <c r="K214" s="33"/>
      <c r="L214" s="113"/>
      <c r="M214" s="26"/>
      <c r="N214" s="113"/>
      <c r="O214" s="113"/>
      <c r="P214" s="114"/>
      <c r="Q214" s="113"/>
    </row>
    <row r="215" spans="3:17" x14ac:dyDescent="0.3">
      <c r="C215" s="33"/>
      <c r="D215" s="33"/>
      <c r="K215" s="33"/>
      <c r="L215" s="113"/>
      <c r="M215" s="26"/>
      <c r="N215" s="113"/>
      <c r="O215" s="113"/>
      <c r="P215" s="114"/>
      <c r="Q215" s="113"/>
    </row>
    <row r="216" spans="3:17" x14ac:dyDescent="0.3">
      <c r="C216" s="33"/>
      <c r="D216" s="33"/>
      <c r="K216" s="33"/>
      <c r="L216" s="113"/>
      <c r="M216" s="26"/>
      <c r="N216" s="113"/>
      <c r="O216" s="113"/>
      <c r="P216" s="114"/>
      <c r="Q216" s="113"/>
    </row>
    <row r="217" spans="3:17" x14ac:dyDescent="0.3">
      <c r="C217" s="33"/>
      <c r="D217" s="33"/>
      <c r="K217" s="33"/>
      <c r="L217" s="113"/>
      <c r="M217" s="26"/>
      <c r="N217" s="113"/>
      <c r="O217" s="113"/>
      <c r="P217" s="114"/>
      <c r="Q217" s="113"/>
    </row>
    <row r="218" spans="3:17" x14ac:dyDescent="0.3">
      <c r="C218" s="33"/>
      <c r="D218" s="33"/>
      <c r="K218" s="33"/>
      <c r="L218" s="113"/>
      <c r="M218" s="26"/>
      <c r="N218" s="113"/>
      <c r="O218" s="113"/>
      <c r="P218" s="114"/>
      <c r="Q218" s="113"/>
    </row>
    <row r="219" spans="3:17" x14ac:dyDescent="0.3">
      <c r="C219" s="33"/>
      <c r="D219" s="33"/>
      <c r="K219" s="33"/>
      <c r="L219" s="113"/>
      <c r="M219" s="26"/>
      <c r="N219" s="113"/>
      <c r="O219" s="113"/>
      <c r="P219" s="114"/>
      <c r="Q219" s="113"/>
    </row>
    <row r="220" spans="3:17" x14ac:dyDescent="0.3">
      <c r="C220" s="33"/>
      <c r="D220" s="33"/>
      <c r="K220" s="33"/>
      <c r="L220" s="113"/>
      <c r="M220" s="26"/>
      <c r="N220" s="113"/>
      <c r="O220" s="113"/>
      <c r="P220" s="114"/>
      <c r="Q220" s="113"/>
    </row>
    <row r="221" spans="3:17" x14ac:dyDescent="0.3">
      <c r="C221" s="33"/>
      <c r="D221" s="33"/>
      <c r="K221" s="33"/>
      <c r="L221" s="113"/>
      <c r="M221" s="26"/>
      <c r="N221" s="113"/>
      <c r="O221" s="113"/>
      <c r="P221" s="114"/>
      <c r="Q221" s="113"/>
    </row>
    <row r="222" spans="3:17" x14ac:dyDescent="0.3">
      <c r="C222" s="33"/>
      <c r="D222" s="33"/>
      <c r="K222" s="33"/>
      <c r="L222" s="113"/>
      <c r="M222" s="26"/>
      <c r="N222" s="113"/>
      <c r="O222" s="113"/>
      <c r="P222" s="114"/>
      <c r="Q222" s="113"/>
    </row>
    <row r="223" spans="3:17" x14ac:dyDescent="0.3">
      <c r="C223" s="33"/>
      <c r="D223" s="33"/>
      <c r="K223" s="33"/>
      <c r="L223" s="113"/>
      <c r="M223" s="26"/>
      <c r="N223" s="113"/>
      <c r="O223" s="113"/>
      <c r="P223" s="114"/>
      <c r="Q223" s="113"/>
    </row>
    <row r="224" spans="3:17" x14ac:dyDescent="0.3">
      <c r="C224" s="33"/>
      <c r="D224" s="33"/>
      <c r="K224" s="33"/>
      <c r="L224" s="113"/>
      <c r="M224" s="26"/>
      <c r="N224" s="113"/>
      <c r="O224" s="113"/>
      <c r="P224" s="114"/>
      <c r="Q224" s="113"/>
    </row>
    <row r="225" spans="3:17" x14ac:dyDescent="0.3">
      <c r="C225" s="33"/>
      <c r="D225" s="33"/>
      <c r="K225" s="33"/>
      <c r="L225" s="113"/>
      <c r="M225" s="26"/>
      <c r="N225" s="113"/>
      <c r="O225" s="113"/>
      <c r="P225" s="114"/>
      <c r="Q225" s="113"/>
    </row>
    <row r="226" spans="3:17" x14ac:dyDescent="0.3">
      <c r="C226" s="33"/>
      <c r="D226" s="33"/>
      <c r="K226" s="33"/>
      <c r="L226" s="113"/>
      <c r="M226" s="26"/>
      <c r="N226" s="113"/>
      <c r="O226" s="113"/>
      <c r="P226" s="114"/>
      <c r="Q226" s="113"/>
    </row>
    <row r="227" spans="3:17" x14ac:dyDescent="0.3">
      <c r="C227" s="33"/>
      <c r="D227" s="33"/>
      <c r="K227" s="33"/>
      <c r="L227" s="113"/>
      <c r="M227" s="26"/>
      <c r="N227" s="113"/>
      <c r="O227" s="113"/>
      <c r="P227" s="114"/>
      <c r="Q227" s="113"/>
    </row>
    <row r="228" spans="3:17" x14ac:dyDescent="0.3">
      <c r="C228" s="33"/>
      <c r="D228" s="33"/>
      <c r="K228" s="33"/>
      <c r="L228" s="113"/>
      <c r="M228" s="26"/>
      <c r="N228" s="113"/>
      <c r="O228" s="113"/>
      <c r="P228" s="114"/>
      <c r="Q228" s="113"/>
    </row>
    <row r="229" spans="3:17" x14ac:dyDescent="0.3">
      <c r="C229" s="33"/>
      <c r="D229" s="33"/>
      <c r="K229" s="33"/>
      <c r="L229" s="113"/>
      <c r="M229" s="26"/>
      <c r="N229" s="113"/>
      <c r="O229" s="113"/>
      <c r="P229" s="114"/>
      <c r="Q229" s="113"/>
    </row>
    <row r="230" spans="3:17" x14ac:dyDescent="0.3">
      <c r="C230" s="33"/>
      <c r="D230" s="33"/>
      <c r="K230" s="33"/>
      <c r="L230" s="113"/>
      <c r="M230" s="26"/>
      <c r="N230" s="113"/>
      <c r="O230" s="113"/>
      <c r="P230" s="114"/>
      <c r="Q230" s="113"/>
    </row>
    <row r="231" spans="3:17" x14ac:dyDescent="0.3">
      <c r="C231" s="33"/>
      <c r="D231" s="33"/>
      <c r="K231" s="33"/>
      <c r="L231" s="113"/>
      <c r="M231" s="26"/>
      <c r="N231" s="113"/>
      <c r="O231" s="113"/>
      <c r="P231" s="114"/>
      <c r="Q231" s="113"/>
    </row>
    <row r="232" spans="3:17" x14ac:dyDescent="0.3">
      <c r="C232" s="33"/>
      <c r="D232" s="33"/>
      <c r="K232" s="33"/>
      <c r="L232" s="113"/>
      <c r="M232" s="26"/>
      <c r="N232" s="113"/>
      <c r="O232" s="113"/>
      <c r="P232" s="114"/>
      <c r="Q232" s="113"/>
    </row>
    <row r="233" spans="3:17" x14ac:dyDescent="0.3">
      <c r="C233" s="33"/>
      <c r="D233" s="33"/>
      <c r="K233" s="33"/>
      <c r="L233" s="113"/>
      <c r="M233" s="26"/>
      <c r="N233" s="113"/>
      <c r="O233" s="113"/>
      <c r="P233" s="114"/>
      <c r="Q233" s="113"/>
    </row>
    <row r="234" spans="3:17" x14ac:dyDescent="0.3">
      <c r="C234" s="33"/>
      <c r="D234" s="33"/>
      <c r="K234" s="33"/>
      <c r="L234" s="113"/>
      <c r="M234" s="26"/>
      <c r="N234" s="113"/>
      <c r="O234" s="113"/>
      <c r="P234" s="114"/>
      <c r="Q234" s="113"/>
    </row>
    <row r="235" spans="3:17" x14ac:dyDescent="0.3">
      <c r="C235" s="33"/>
      <c r="D235" s="33"/>
      <c r="K235" s="33"/>
      <c r="L235" s="113"/>
      <c r="M235" s="26"/>
      <c r="N235" s="113"/>
      <c r="O235" s="113"/>
      <c r="P235" s="114"/>
      <c r="Q235" s="113"/>
    </row>
    <row r="236" spans="3:17" x14ac:dyDescent="0.3">
      <c r="C236" s="33"/>
      <c r="D236" s="33"/>
      <c r="K236" s="33"/>
      <c r="L236" s="113"/>
      <c r="M236" s="26"/>
      <c r="N236" s="113"/>
      <c r="O236" s="113"/>
      <c r="P236" s="114"/>
      <c r="Q236" s="113"/>
    </row>
    <row r="237" spans="3:17" x14ac:dyDescent="0.3">
      <c r="C237" s="33"/>
      <c r="D237" s="33"/>
      <c r="K237" s="33"/>
      <c r="L237" s="113"/>
      <c r="M237" s="26"/>
      <c r="N237" s="113"/>
      <c r="O237" s="113"/>
      <c r="P237" s="114"/>
      <c r="Q237" s="113"/>
    </row>
    <row r="238" spans="3:17" x14ac:dyDescent="0.3">
      <c r="C238" s="33"/>
      <c r="D238" s="33"/>
      <c r="K238" s="33"/>
      <c r="L238" s="113"/>
      <c r="M238" s="26"/>
      <c r="N238" s="113"/>
      <c r="O238" s="113"/>
      <c r="P238" s="114"/>
      <c r="Q238" s="113"/>
    </row>
    <row r="239" spans="3:17" x14ac:dyDescent="0.3">
      <c r="C239" s="33"/>
      <c r="D239" s="33"/>
      <c r="K239" s="33"/>
      <c r="L239" s="113"/>
      <c r="M239" s="26"/>
      <c r="N239" s="113"/>
      <c r="O239" s="113"/>
      <c r="P239" s="114"/>
      <c r="Q239" s="113"/>
    </row>
    <row r="240" spans="3:17" x14ac:dyDescent="0.3">
      <c r="C240" s="33"/>
      <c r="D240" s="33"/>
      <c r="K240" s="33"/>
      <c r="L240" s="113"/>
      <c r="M240" s="26"/>
      <c r="N240" s="113"/>
      <c r="O240" s="113"/>
      <c r="P240" s="114"/>
      <c r="Q240" s="113"/>
    </row>
    <row r="241" spans="3:17" x14ac:dyDescent="0.3">
      <c r="C241" s="33"/>
      <c r="D241" s="33"/>
      <c r="K241" s="33"/>
      <c r="L241" s="113"/>
      <c r="M241" s="26"/>
      <c r="N241" s="113"/>
      <c r="O241" s="113"/>
      <c r="P241" s="114"/>
      <c r="Q241" s="113"/>
    </row>
    <row r="242" spans="3:17" x14ac:dyDescent="0.3">
      <c r="C242" s="33"/>
      <c r="D242" s="33"/>
      <c r="K242" s="33"/>
      <c r="L242" s="113"/>
      <c r="M242" s="26"/>
      <c r="N242" s="113"/>
      <c r="O242" s="113"/>
      <c r="P242" s="114"/>
      <c r="Q242" s="113"/>
    </row>
    <row r="243" spans="3:17" x14ac:dyDescent="0.3">
      <c r="C243" s="33"/>
      <c r="D243" s="33"/>
      <c r="K243" s="33"/>
      <c r="L243" s="113"/>
      <c r="M243" s="26"/>
      <c r="N243" s="113"/>
      <c r="O243" s="113"/>
      <c r="P243" s="114"/>
      <c r="Q243" s="113"/>
    </row>
    <row r="244" spans="3:17" x14ac:dyDescent="0.3">
      <c r="C244" s="33"/>
      <c r="D244" s="33"/>
      <c r="K244" s="33"/>
      <c r="L244" s="113"/>
      <c r="M244" s="26"/>
      <c r="N244" s="113"/>
      <c r="O244" s="113"/>
      <c r="P244" s="114"/>
      <c r="Q244" s="113"/>
    </row>
    <row r="245" spans="3:17" x14ac:dyDescent="0.3">
      <c r="C245" s="33"/>
      <c r="D245" s="33"/>
      <c r="K245" s="33"/>
      <c r="L245" s="113"/>
      <c r="M245" s="26"/>
      <c r="N245" s="113"/>
      <c r="O245" s="113"/>
      <c r="P245" s="114"/>
      <c r="Q245" s="113"/>
    </row>
    <row r="246" spans="3:17" x14ac:dyDescent="0.3">
      <c r="C246" s="33"/>
      <c r="D246" s="33"/>
      <c r="K246" s="33"/>
      <c r="L246" s="113"/>
      <c r="M246" s="26"/>
      <c r="N246" s="113"/>
      <c r="O246" s="113"/>
      <c r="P246" s="114"/>
      <c r="Q246" s="113"/>
    </row>
    <row r="247" spans="3:17" x14ac:dyDescent="0.3">
      <c r="C247" s="33"/>
      <c r="D247" s="33"/>
      <c r="K247" s="33"/>
      <c r="L247" s="113"/>
      <c r="M247" s="26"/>
      <c r="N247" s="113"/>
      <c r="O247" s="113"/>
      <c r="P247" s="114"/>
      <c r="Q247" s="113"/>
    </row>
    <row r="248" spans="3:17" x14ac:dyDescent="0.3">
      <c r="C248" s="33"/>
      <c r="D248" s="33"/>
      <c r="K248" s="33"/>
      <c r="L248" s="113"/>
      <c r="M248" s="26"/>
      <c r="N248" s="113"/>
      <c r="O248" s="113"/>
      <c r="P248" s="114"/>
      <c r="Q248" s="113"/>
    </row>
    <row r="249" spans="3:17" x14ac:dyDescent="0.3">
      <c r="C249" s="33"/>
      <c r="D249" s="33"/>
      <c r="K249" s="33"/>
      <c r="L249" s="113"/>
      <c r="M249" s="26"/>
      <c r="N249" s="113"/>
      <c r="O249" s="113"/>
      <c r="P249" s="114"/>
      <c r="Q249" s="113"/>
    </row>
    <row r="250" spans="3:17" x14ac:dyDescent="0.3">
      <c r="C250" s="33"/>
      <c r="D250" s="33"/>
      <c r="K250" s="33"/>
      <c r="L250" s="113"/>
      <c r="M250" s="26"/>
      <c r="N250" s="113"/>
      <c r="O250" s="113"/>
      <c r="P250" s="114"/>
      <c r="Q250" s="113"/>
    </row>
    <row r="251" spans="3:17" x14ac:dyDescent="0.3">
      <c r="C251" s="33"/>
      <c r="D251" s="33"/>
      <c r="K251" s="33"/>
      <c r="L251" s="113"/>
      <c r="M251" s="26"/>
      <c r="N251" s="113"/>
      <c r="O251" s="113"/>
      <c r="P251" s="114"/>
      <c r="Q251" s="113"/>
    </row>
    <row r="252" spans="3:17" x14ac:dyDescent="0.3">
      <c r="C252" s="33"/>
      <c r="D252" s="33"/>
      <c r="K252" s="33"/>
      <c r="L252" s="113"/>
      <c r="M252" s="26"/>
      <c r="N252" s="113"/>
      <c r="O252" s="113"/>
      <c r="P252" s="114"/>
      <c r="Q252" s="113"/>
    </row>
    <row r="253" spans="3:17" x14ac:dyDescent="0.3">
      <c r="C253" s="33"/>
      <c r="D253" s="33"/>
      <c r="K253" s="33"/>
      <c r="L253" s="113"/>
      <c r="M253" s="26"/>
      <c r="N253" s="113"/>
      <c r="O253" s="113"/>
      <c r="P253" s="114"/>
      <c r="Q253" s="113"/>
    </row>
    <row r="254" spans="3:17" x14ac:dyDescent="0.3">
      <c r="C254" s="33"/>
      <c r="D254" s="33"/>
      <c r="K254" s="33"/>
      <c r="L254" s="113"/>
      <c r="M254" s="26"/>
      <c r="N254" s="113"/>
      <c r="O254" s="113"/>
      <c r="P254" s="114"/>
      <c r="Q254" s="113"/>
    </row>
    <row r="255" spans="3:17" x14ac:dyDescent="0.3">
      <c r="C255" s="33"/>
      <c r="D255" s="33"/>
      <c r="K255" s="33"/>
      <c r="L255" s="113"/>
      <c r="M255" s="26"/>
      <c r="N255" s="113"/>
      <c r="O255" s="113"/>
      <c r="P255" s="114"/>
      <c r="Q255" s="113"/>
    </row>
    <row r="256" spans="3:17" x14ac:dyDescent="0.3">
      <c r="C256" s="33"/>
      <c r="D256" s="33"/>
      <c r="K256" s="33"/>
      <c r="L256" s="113"/>
      <c r="M256" s="26"/>
      <c r="N256" s="113"/>
      <c r="O256" s="113"/>
      <c r="P256" s="114"/>
      <c r="Q256" s="113"/>
    </row>
    <row r="257" spans="3:17" x14ac:dyDescent="0.3">
      <c r="C257" s="33"/>
      <c r="D257" s="33"/>
      <c r="K257" s="33"/>
      <c r="L257" s="113"/>
      <c r="M257" s="26"/>
      <c r="N257" s="113"/>
      <c r="O257" s="113"/>
      <c r="P257" s="114"/>
      <c r="Q257" s="113"/>
    </row>
    <row r="258" spans="3:17" x14ac:dyDescent="0.3">
      <c r="C258" s="33"/>
      <c r="D258" s="33"/>
      <c r="K258" s="33"/>
      <c r="L258" s="113"/>
      <c r="M258" s="26"/>
      <c r="N258" s="113"/>
      <c r="O258" s="113"/>
      <c r="P258" s="114"/>
      <c r="Q258" s="113"/>
    </row>
    <row r="259" spans="3:17" x14ac:dyDescent="0.3">
      <c r="C259" s="33"/>
      <c r="D259" s="33"/>
      <c r="K259" s="33"/>
      <c r="L259" s="113"/>
      <c r="M259" s="26"/>
      <c r="N259" s="113"/>
      <c r="O259" s="113"/>
      <c r="P259" s="114"/>
      <c r="Q259" s="113"/>
    </row>
    <row r="260" spans="3:17" x14ac:dyDescent="0.3">
      <c r="C260" s="33"/>
      <c r="D260" s="33"/>
      <c r="K260" s="33"/>
      <c r="L260" s="113"/>
      <c r="M260" s="26"/>
      <c r="N260" s="113"/>
      <c r="O260" s="113"/>
      <c r="P260" s="114"/>
      <c r="Q260" s="113"/>
    </row>
    <row r="261" spans="3:17" x14ac:dyDescent="0.3">
      <c r="C261" s="33"/>
      <c r="D261" s="33"/>
      <c r="K261" s="33"/>
      <c r="L261" s="113"/>
      <c r="M261" s="26"/>
      <c r="N261" s="113"/>
      <c r="O261" s="113"/>
      <c r="P261" s="114"/>
      <c r="Q261" s="113"/>
    </row>
    <row r="262" spans="3:17" x14ac:dyDescent="0.3">
      <c r="C262" s="33"/>
      <c r="D262" s="33"/>
      <c r="K262" s="33"/>
      <c r="L262" s="113"/>
      <c r="M262" s="26"/>
      <c r="N262" s="113"/>
      <c r="O262" s="113"/>
      <c r="P262" s="114"/>
      <c r="Q262" s="113"/>
    </row>
    <row r="263" spans="3:17" x14ac:dyDescent="0.3">
      <c r="C263" s="33"/>
      <c r="D263" s="33"/>
      <c r="K263" s="33"/>
      <c r="L263" s="113"/>
      <c r="M263" s="26"/>
      <c r="N263" s="113"/>
      <c r="O263" s="113"/>
      <c r="P263" s="114"/>
      <c r="Q263" s="113"/>
    </row>
    <row r="264" spans="3:17" x14ac:dyDescent="0.3">
      <c r="C264" s="33"/>
      <c r="D264" s="33"/>
      <c r="K264" s="33"/>
      <c r="L264" s="113"/>
      <c r="M264" s="26"/>
      <c r="N264" s="113"/>
      <c r="O264" s="113"/>
      <c r="P264" s="114"/>
      <c r="Q264" s="113"/>
    </row>
    <row r="265" spans="3:17" x14ac:dyDescent="0.3">
      <c r="C265" s="33"/>
      <c r="D265" s="33"/>
      <c r="K265" s="33"/>
      <c r="L265" s="113"/>
      <c r="M265" s="26"/>
      <c r="N265" s="113"/>
      <c r="O265" s="113"/>
      <c r="P265" s="114"/>
      <c r="Q265" s="113"/>
    </row>
    <row r="266" spans="3:17" x14ac:dyDescent="0.3">
      <c r="C266" s="33"/>
      <c r="D266" s="33"/>
      <c r="K266" s="33"/>
      <c r="L266" s="113"/>
      <c r="M266" s="26"/>
      <c r="N266" s="113"/>
      <c r="O266" s="113"/>
      <c r="P266" s="114"/>
      <c r="Q266" s="113"/>
    </row>
    <row r="267" spans="3:17" x14ac:dyDescent="0.3">
      <c r="C267" s="33"/>
      <c r="D267" s="33"/>
      <c r="K267" s="33"/>
      <c r="L267" s="113"/>
      <c r="M267" s="26"/>
      <c r="N267" s="113"/>
      <c r="O267" s="113"/>
      <c r="P267" s="114"/>
      <c r="Q267" s="113"/>
    </row>
    <row r="268" spans="3:17" x14ac:dyDescent="0.3">
      <c r="C268" s="33"/>
      <c r="D268" s="33"/>
      <c r="K268" s="33"/>
      <c r="L268" s="113"/>
      <c r="M268" s="26"/>
      <c r="N268" s="113"/>
      <c r="O268" s="113"/>
      <c r="P268" s="114"/>
      <c r="Q268" s="113"/>
    </row>
    <row r="269" spans="3:17" x14ac:dyDescent="0.3">
      <c r="C269" s="33"/>
      <c r="D269" s="33"/>
      <c r="K269" s="33"/>
      <c r="L269" s="113"/>
      <c r="M269" s="26"/>
      <c r="N269" s="113"/>
      <c r="O269" s="113"/>
      <c r="P269" s="114"/>
      <c r="Q269" s="113"/>
    </row>
    <row r="270" spans="3:17" x14ac:dyDescent="0.3">
      <c r="C270" s="33"/>
      <c r="D270" s="33"/>
      <c r="K270" s="33"/>
      <c r="L270" s="113"/>
      <c r="M270" s="26"/>
      <c r="N270" s="113"/>
      <c r="O270" s="113"/>
      <c r="P270" s="114"/>
      <c r="Q270" s="113"/>
    </row>
    <row r="271" spans="3:17" x14ac:dyDescent="0.3">
      <c r="C271" s="33"/>
      <c r="D271" s="33"/>
      <c r="K271" s="33"/>
      <c r="L271" s="113"/>
      <c r="M271" s="26"/>
      <c r="N271" s="113"/>
      <c r="O271" s="113"/>
      <c r="P271" s="114"/>
      <c r="Q271" s="113"/>
    </row>
    <row r="272" spans="3:17" x14ac:dyDescent="0.3">
      <c r="C272" s="33"/>
      <c r="D272" s="33"/>
      <c r="K272" s="33"/>
      <c r="L272" s="113"/>
      <c r="M272" s="26"/>
      <c r="N272" s="113"/>
      <c r="O272" s="113"/>
      <c r="P272" s="114"/>
      <c r="Q272" s="113"/>
    </row>
    <row r="273" spans="3:17" x14ac:dyDescent="0.3">
      <c r="C273" s="33"/>
      <c r="D273" s="33"/>
      <c r="K273" s="33"/>
      <c r="L273" s="113"/>
      <c r="M273" s="26"/>
      <c r="N273" s="113"/>
      <c r="O273" s="113"/>
      <c r="P273" s="114"/>
      <c r="Q273" s="113"/>
    </row>
    <row r="274" spans="3:17" x14ac:dyDescent="0.3">
      <c r="C274" s="33"/>
      <c r="D274" s="33"/>
      <c r="K274" s="33"/>
      <c r="L274" s="113"/>
      <c r="M274" s="26"/>
      <c r="N274" s="113"/>
      <c r="O274" s="113"/>
      <c r="P274" s="114"/>
      <c r="Q274" s="113"/>
    </row>
    <row r="275" spans="3:17" x14ac:dyDescent="0.3">
      <c r="C275" s="33"/>
      <c r="D275" s="33"/>
      <c r="K275" s="33"/>
      <c r="L275" s="113"/>
      <c r="M275" s="26"/>
      <c r="N275" s="113"/>
      <c r="O275" s="113"/>
      <c r="P275" s="114"/>
      <c r="Q275" s="113"/>
    </row>
    <row r="276" spans="3:17" x14ac:dyDescent="0.3">
      <c r="C276" s="33"/>
      <c r="D276" s="33"/>
      <c r="K276" s="33"/>
      <c r="L276" s="113"/>
      <c r="M276" s="26"/>
      <c r="N276" s="113"/>
      <c r="O276" s="113"/>
      <c r="P276" s="114"/>
      <c r="Q276" s="113"/>
    </row>
    <row r="277" spans="3:17" x14ac:dyDescent="0.3">
      <c r="C277" s="33"/>
      <c r="D277" s="33"/>
      <c r="K277" s="33"/>
      <c r="L277" s="113"/>
      <c r="M277" s="26"/>
      <c r="N277" s="113"/>
      <c r="O277" s="113"/>
      <c r="P277" s="114"/>
      <c r="Q277" s="113"/>
    </row>
    <row r="278" spans="3:17" x14ac:dyDescent="0.3">
      <c r="C278" s="33"/>
      <c r="D278" s="33"/>
      <c r="K278" s="33"/>
      <c r="L278" s="113"/>
      <c r="M278" s="26"/>
      <c r="N278" s="113"/>
      <c r="O278" s="113"/>
      <c r="P278" s="114"/>
      <c r="Q278" s="113"/>
    </row>
    <row r="279" spans="3:17" x14ac:dyDescent="0.3">
      <c r="C279" s="33"/>
      <c r="D279" s="33"/>
      <c r="K279" s="33"/>
      <c r="L279" s="113"/>
      <c r="M279" s="26"/>
      <c r="N279" s="113"/>
      <c r="O279" s="113"/>
      <c r="P279" s="114"/>
      <c r="Q279" s="113"/>
    </row>
    <row r="280" spans="3:17" x14ac:dyDescent="0.3">
      <c r="C280" s="33"/>
      <c r="D280" s="33"/>
      <c r="K280" s="33"/>
      <c r="L280" s="113"/>
      <c r="M280" s="26"/>
      <c r="N280" s="113"/>
      <c r="O280" s="113"/>
      <c r="P280" s="114"/>
      <c r="Q280" s="113"/>
    </row>
    <row r="281" spans="3:17" x14ac:dyDescent="0.3">
      <c r="C281" s="33"/>
      <c r="D281" s="33"/>
      <c r="K281" s="33"/>
      <c r="L281" s="113"/>
      <c r="M281" s="26"/>
      <c r="N281" s="113"/>
      <c r="O281" s="113"/>
      <c r="P281" s="114"/>
      <c r="Q281" s="113"/>
    </row>
    <row r="282" spans="3:17" x14ac:dyDescent="0.3">
      <c r="C282" s="33"/>
      <c r="D282" s="33"/>
      <c r="K282" s="33"/>
      <c r="L282" s="113"/>
      <c r="M282" s="26"/>
      <c r="N282" s="113"/>
      <c r="O282" s="113"/>
      <c r="P282" s="114"/>
      <c r="Q282" s="113"/>
    </row>
    <row r="283" spans="3:17" x14ac:dyDescent="0.3">
      <c r="C283" s="33"/>
      <c r="D283" s="33"/>
      <c r="K283" s="33"/>
      <c r="L283" s="113"/>
      <c r="M283" s="26"/>
      <c r="N283" s="113"/>
      <c r="O283" s="113"/>
      <c r="P283" s="114"/>
      <c r="Q283" s="113"/>
    </row>
    <row r="284" spans="3:17" x14ac:dyDescent="0.3">
      <c r="C284" s="33"/>
      <c r="D284" s="33"/>
      <c r="K284" s="33"/>
      <c r="L284" s="113"/>
      <c r="M284" s="26"/>
      <c r="N284" s="113"/>
      <c r="O284" s="113"/>
      <c r="P284" s="114"/>
      <c r="Q284" s="113"/>
    </row>
    <row r="285" spans="3:17" x14ac:dyDescent="0.3">
      <c r="C285" s="33"/>
      <c r="D285" s="33"/>
      <c r="K285" s="33"/>
      <c r="L285" s="113"/>
      <c r="M285" s="26"/>
      <c r="N285" s="113"/>
      <c r="O285" s="113"/>
      <c r="P285" s="114"/>
      <c r="Q285" s="113"/>
    </row>
    <row r="286" spans="3:17" x14ac:dyDescent="0.3">
      <c r="C286" s="33"/>
      <c r="D286" s="33"/>
      <c r="K286" s="33"/>
      <c r="L286" s="113"/>
      <c r="M286" s="26"/>
      <c r="N286" s="113"/>
      <c r="O286" s="113"/>
      <c r="P286" s="114"/>
      <c r="Q286" s="113"/>
    </row>
    <row r="287" spans="3:17" x14ac:dyDescent="0.3">
      <c r="C287" s="33"/>
      <c r="D287" s="33"/>
      <c r="K287" s="33"/>
      <c r="L287" s="113"/>
      <c r="M287" s="26"/>
      <c r="N287" s="113"/>
      <c r="O287" s="113"/>
      <c r="P287" s="114"/>
      <c r="Q287" s="113"/>
    </row>
    <row r="288" spans="3:17" x14ac:dyDescent="0.3">
      <c r="C288" s="33"/>
      <c r="D288" s="33"/>
      <c r="K288" s="33"/>
      <c r="L288" s="113"/>
      <c r="M288" s="26"/>
      <c r="N288" s="113"/>
      <c r="O288" s="113"/>
      <c r="P288" s="114"/>
      <c r="Q288" s="113"/>
    </row>
    <row r="289" spans="3:17" x14ac:dyDescent="0.3">
      <c r="C289" s="33"/>
      <c r="D289" s="33"/>
      <c r="K289" s="33"/>
      <c r="L289" s="113"/>
      <c r="M289" s="26"/>
      <c r="N289" s="113"/>
      <c r="O289" s="113"/>
      <c r="P289" s="114"/>
      <c r="Q289" s="113"/>
    </row>
    <row r="290" spans="3:17" x14ac:dyDescent="0.3">
      <c r="C290" s="33"/>
      <c r="D290" s="33"/>
      <c r="K290" s="33"/>
      <c r="L290" s="113"/>
      <c r="M290" s="26"/>
      <c r="N290" s="113"/>
      <c r="O290" s="113"/>
      <c r="P290" s="114"/>
      <c r="Q290" s="113"/>
    </row>
    <row r="291" spans="3:17" x14ac:dyDescent="0.3">
      <c r="C291" s="33"/>
      <c r="D291" s="33"/>
      <c r="K291" s="33"/>
      <c r="L291" s="113"/>
      <c r="M291" s="26"/>
      <c r="N291" s="113"/>
      <c r="O291" s="113"/>
      <c r="P291" s="114"/>
      <c r="Q291" s="113"/>
    </row>
    <row r="292" spans="3:17" x14ac:dyDescent="0.3">
      <c r="C292" s="33"/>
      <c r="D292" s="33"/>
      <c r="K292" s="33"/>
      <c r="L292" s="113"/>
      <c r="M292" s="26"/>
      <c r="N292" s="113"/>
      <c r="O292" s="113"/>
      <c r="P292" s="114"/>
      <c r="Q292" s="113"/>
    </row>
    <row r="293" spans="3:17" x14ac:dyDescent="0.3">
      <c r="C293" s="33"/>
      <c r="D293" s="33"/>
      <c r="K293" s="33"/>
      <c r="L293" s="113"/>
      <c r="M293" s="26"/>
      <c r="N293" s="113"/>
      <c r="O293" s="113"/>
      <c r="P293" s="114"/>
      <c r="Q293" s="113"/>
    </row>
    <row r="294" spans="3:17" x14ac:dyDescent="0.3">
      <c r="C294" s="33"/>
      <c r="D294" s="33"/>
      <c r="K294" s="33"/>
      <c r="L294" s="113"/>
      <c r="M294" s="26"/>
      <c r="N294" s="113"/>
      <c r="O294" s="113"/>
      <c r="P294" s="114"/>
      <c r="Q294" s="113"/>
    </row>
    <row r="295" spans="3:17" x14ac:dyDescent="0.3">
      <c r="C295" s="33"/>
      <c r="D295" s="33"/>
      <c r="K295" s="33"/>
      <c r="L295" s="113"/>
      <c r="M295" s="26"/>
      <c r="N295" s="113"/>
      <c r="O295" s="113"/>
      <c r="P295" s="114"/>
      <c r="Q295" s="113"/>
    </row>
    <row r="296" spans="3:17" x14ac:dyDescent="0.3">
      <c r="C296" s="33"/>
      <c r="D296" s="33"/>
      <c r="K296" s="33"/>
      <c r="L296" s="113"/>
      <c r="M296" s="26"/>
      <c r="N296" s="113"/>
      <c r="O296" s="113"/>
      <c r="P296" s="114"/>
      <c r="Q296" s="113"/>
    </row>
    <row r="297" spans="3:17" x14ac:dyDescent="0.3">
      <c r="C297" s="33"/>
      <c r="D297" s="33"/>
      <c r="K297" s="33"/>
      <c r="L297" s="113"/>
      <c r="M297" s="26"/>
      <c r="N297" s="113"/>
      <c r="O297" s="113"/>
      <c r="P297" s="114"/>
      <c r="Q297" s="113"/>
    </row>
    <row r="298" spans="3:17" x14ac:dyDescent="0.3">
      <c r="C298" s="33"/>
      <c r="D298" s="33"/>
      <c r="K298" s="33"/>
      <c r="L298" s="113"/>
      <c r="M298" s="26"/>
      <c r="N298" s="113"/>
      <c r="O298" s="113"/>
      <c r="P298" s="114"/>
      <c r="Q298" s="113"/>
    </row>
    <row r="299" spans="3:17" x14ac:dyDescent="0.3">
      <c r="C299" s="33"/>
      <c r="D299" s="33"/>
      <c r="K299" s="33"/>
      <c r="L299" s="113"/>
      <c r="M299" s="26"/>
      <c r="N299" s="113"/>
      <c r="O299" s="113"/>
      <c r="P299" s="114"/>
      <c r="Q299" s="113"/>
    </row>
    <row r="300" spans="3:17" x14ac:dyDescent="0.3">
      <c r="C300" s="33"/>
      <c r="D300" s="33"/>
      <c r="K300" s="33"/>
      <c r="L300" s="113"/>
      <c r="M300" s="26"/>
      <c r="N300" s="113"/>
      <c r="O300" s="113"/>
      <c r="P300" s="114"/>
      <c r="Q300" s="113"/>
    </row>
    <row r="301" spans="3:17" x14ac:dyDescent="0.3">
      <c r="C301" s="33"/>
      <c r="D301" s="33"/>
      <c r="K301" s="33"/>
      <c r="L301" s="113"/>
      <c r="M301" s="26"/>
      <c r="N301" s="113"/>
      <c r="O301" s="113"/>
      <c r="P301" s="114"/>
      <c r="Q301" s="113"/>
    </row>
    <row r="302" spans="3:17" x14ac:dyDescent="0.3">
      <c r="C302" s="33"/>
      <c r="D302" s="33"/>
      <c r="K302" s="33"/>
      <c r="L302" s="113"/>
      <c r="M302" s="26"/>
      <c r="N302" s="113"/>
      <c r="O302" s="113"/>
      <c r="P302" s="114"/>
      <c r="Q302" s="113"/>
    </row>
    <row r="303" spans="3:17" x14ac:dyDescent="0.3">
      <c r="C303" s="33"/>
      <c r="D303" s="33"/>
      <c r="K303" s="33"/>
      <c r="L303" s="113"/>
      <c r="M303" s="26"/>
      <c r="N303" s="113"/>
      <c r="O303" s="113"/>
      <c r="P303" s="114"/>
      <c r="Q303" s="113"/>
    </row>
    <row r="304" spans="3:17" x14ac:dyDescent="0.3">
      <c r="C304" s="33"/>
      <c r="D304" s="33"/>
      <c r="K304" s="33"/>
      <c r="L304" s="113"/>
      <c r="M304" s="26"/>
      <c r="N304" s="113"/>
      <c r="O304" s="113"/>
      <c r="P304" s="114"/>
      <c r="Q304" s="113"/>
    </row>
    <row r="305" spans="3:17" x14ac:dyDescent="0.3">
      <c r="C305" s="33"/>
      <c r="D305" s="33"/>
      <c r="K305" s="33"/>
      <c r="L305" s="113"/>
      <c r="M305" s="26"/>
      <c r="N305" s="113"/>
      <c r="O305" s="113"/>
      <c r="P305" s="114"/>
      <c r="Q305" s="113"/>
    </row>
    <row r="306" spans="3:17" x14ac:dyDescent="0.3">
      <c r="C306" s="33"/>
      <c r="D306" s="33"/>
      <c r="K306" s="33"/>
      <c r="L306" s="113"/>
      <c r="M306" s="26"/>
      <c r="N306" s="113"/>
      <c r="O306" s="113"/>
      <c r="P306" s="114"/>
      <c r="Q306" s="113"/>
    </row>
    <row r="307" spans="3:17" x14ac:dyDescent="0.3">
      <c r="C307" s="33"/>
      <c r="D307" s="33"/>
      <c r="K307" s="33"/>
      <c r="L307" s="113"/>
      <c r="M307" s="26"/>
      <c r="N307" s="113"/>
      <c r="O307" s="113"/>
      <c r="P307" s="114"/>
      <c r="Q307" s="113"/>
    </row>
    <row r="308" spans="3:17" x14ac:dyDescent="0.3">
      <c r="C308" s="33"/>
      <c r="D308" s="33"/>
      <c r="K308" s="33"/>
      <c r="L308" s="113"/>
      <c r="M308" s="26"/>
      <c r="N308" s="113"/>
      <c r="O308" s="113"/>
      <c r="P308" s="114"/>
      <c r="Q308" s="113"/>
    </row>
    <row r="309" spans="3:17" x14ac:dyDescent="0.3">
      <c r="C309" s="33"/>
      <c r="D309" s="33"/>
      <c r="K309" s="33"/>
      <c r="L309" s="113"/>
      <c r="M309" s="26"/>
      <c r="N309" s="113"/>
      <c r="O309" s="113"/>
      <c r="P309" s="114"/>
      <c r="Q309" s="113"/>
    </row>
    <row r="310" spans="3:17" x14ac:dyDescent="0.3">
      <c r="C310" s="33"/>
      <c r="D310" s="33"/>
      <c r="K310" s="33"/>
      <c r="L310" s="113"/>
      <c r="M310" s="26"/>
      <c r="N310" s="113"/>
      <c r="O310" s="113"/>
      <c r="P310" s="114"/>
      <c r="Q310" s="113"/>
    </row>
    <row r="311" spans="3:17" x14ac:dyDescent="0.3">
      <c r="C311" s="33"/>
      <c r="D311" s="33"/>
      <c r="K311" s="33"/>
      <c r="L311" s="113"/>
      <c r="M311" s="26"/>
      <c r="N311" s="113"/>
      <c r="O311" s="113"/>
      <c r="P311" s="114"/>
      <c r="Q311" s="113"/>
    </row>
    <row r="312" spans="3:17" x14ac:dyDescent="0.3">
      <c r="C312" s="33"/>
      <c r="D312" s="33"/>
      <c r="K312" s="33"/>
      <c r="L312" s="113"/>
      <c r="M312" s="26"/>
      <c r="N312" s="113"/>
      <c r="O312" s="113"/>
      <c r="P312" s="114"/>
      <c r="Q312" s="113"/>
    </row>
    <row r="313" spans="3:17" x14ac:dyDescent="0.3">
      <c r="C313" s="33"/>
      <c r="D313" s="33"/>
      <c r="K313" s="33"/>
      <c r="L313" s="113"/>
      <c r="M313" s="26"/>
      <c r="N313" s="113"/>
      <c r="O313" s="113"/>
      <c r="P313" s="114"/>
      <c r="Q313" s="113"/>
    </row>
    <row r="314" spans="3:17" x14ac:dyDescent="0.3">
      <c r="C314" s="33"/>
      <c r="D314" s="33"/>
      <c r="K314" s="33"/>
      <c r="L314" s="113"/>
      <c r="M314" s="26"/>
      <c r="N314" s="113"/>
      <c r="O314" s="113"/>
      <c r="P314" s="114"/>
      <c r="Q314" s="113"/>
    </row>
    <row r="315" spans="3:17" x14ac:dyDescent="0.3">
      <c r="C315" s="33"/>
      <c r="D315" s="33"/>
      <c r="K315" s="33"/>
      <c r="L315" s="113"/>
      <c r="M315" s="26"/>
      <c r="N315" s="113"/>
      <c r="O315" s="113"/>
      <c r="P315" s="114"/>
      <c r="Q315" s="113"/>
    </row>
    <row r="316" spans="3:17" x14ac:dyDescent="0.3">
      <c r="C316" s="33"/>
      <c r="D316" s="33"/>
      <c r="K316" s="33"/>
      <c r="L316" s="113"/>
      <c r="M316" s="26"/>
      <c r="N316" s="113"/>
      <c r="O316" s="113"/>
      <c r="P316" s="114"/>
      <c r="Q316" s="113"/>
    </row>
    <row r="317" spans="3:17" x14ac:dyDescent="0.3">
      <c r="C317" s="33"/>
      <c r="D317" s="33"/>
      <c r="K317" s="33"/>
      <c r="L317" s="113"/>
      <c r="M317" s="26"/>
      <c r="N317" s="113"/>
      <c r="O317" s="113"/>
      <c r="P317" s="114"/>
      <c r="Q317" s="113"/>
    </row>
    <row r="318" spans="3:17" x14ac:dyDescent="0.3">
      <c r="C318" s="33"/>
      <c r="D318" s="33"/>
      <c r="K318" s="33"/>
      <c r="L318" s="113"/>
      <c r="M318" s="26"/>
      <c r="N318" s="113"/>
      <c r="O318" s="113"/>
      <c r="P318" s="114"/>
      <c r="Q318" s="113"/>
    </row>
    <row r="319" spans="3:17" x14ac:dyDescent="0.3">
      <c r="C319" s="33"/>
      <c r="D319" s="33"/>
      <c r="K319" s="33"/>
      <c r="L319" s="113"/>
      <c r="M319" s="26"/>
      <c r="N319" s="113"/>
      <c r="O319" s="113"/>
      <c r="P319" s="114"/>
      <c r="Q319" s="113"/>
    </row>
    <row r="320" spans="3:17" x14ac:dyDescent="0.3">
      <c r="C320" s="33"/>
      <c r="D320" s="33"/>
      <c r="K320" s="33"/>
      <c r="L320" s="113"/>
      <c r="M320" s="26"/>
      <c r="N320" s="113"/>
      <c r="O320" s="113"/>
      <c r="P320" s="114"/>
      <c r="Q320" s="113"/>
    </row>
    <row r="321" spans="3:17" x14ac:dyDescent="0.3">
      <c r="C321" s="33"/>
      <c r="D321" s="33"/>
      <c r="K321" s="33"/>
      <c r="L321" s="113"/>
      <c r="M321" s="26"/>
      <c r="N321" s="113"/>
      <c r="O321" s="113"/>
      <c r="P321" s="114"/>
      <c r="Q321" s="113"/>
    </row>
    <row r="322" spans="3:17" x14ac:dyDescent="0.3">
      <c r="C322" s="33"/>
      <c r="D322" s="33"/>
      <c r="K322" s="33"/>
      <c r="L322" s="113"/>
      <c r="M322" s="26"/>
      <c r="N322" s="113"/>
      <c r="O322" s="113"/>
      <c r="P322" s="114"/>
      <c r="Q322" s="113"/>
    </row>
    <row r="323" spans="3:17" x14ac:dyDescent="0.3">
      <c r="C323" s="33"/>
      <c r="D323" s="33"/>
      <c r="K323" s="33"/>
      <c r="L323" s="113"/>
      <c r="M323" s="26"/>
      <c r="N323" s="113"/>
      <c r="O323" s="113"/>
      <c r="P323" s="114"/>
      <c r="Q323" s="113"/>
    </row>
    <row r="324" spans="3:17" x14ac:dyDescent="0.3">
      <c r="C324" s="33"/>
      <c r="D324" s="33"/>
      <c r="K324" s="33"/>
      <c r="L324" s="113"/>
      <c r="M324" s="26"/>
      <c r="N324" s="113"/>
      <c r="O324" s="113"/>
      <c r="P324" s="114"/>
      <c r="Q324" s="113"/>
    </row>
    <row r="325" spans="3:17" x14ac:dyDescent="0.3">
      <c r="C325" s="33"/>
      <c r="D325" s="33"/>
      <c r="K325" s="33"/>
      <c r="L325" s="113"/>
      <c r="M325" s="26"/>
      <c r="N325" s="113"/>
      <c r="O325" s="113"/>
      <c r="P325" s="114"/>
      <c r="Q325" s="113"/>
    </row>
    <row r="326" spans="3:17" x14ac:dyDescent="0.3">
      <c r="C326" s="33"/>
      <c r="D326" s="33"/>
      <c r="K326" s="33"/>
      <c r="L326" s="113"/>
      <c r="M326" s="26"/>
      <c r="N326" s="113"/>
      <c r="O326" s="113"/>
      <c r="P326" s="114"/>
      <c r="Q326" s="113"/>
    </row>
    <row r="327" spans="3:17" x14ac:dyDescent="0.3">
      <c r="C327" s="33"/>
      <c r="D327" s="33"/>
      <c r="K327" s="33"/>
      <c r="L327" s="113"/>
      <c r="M327" s="26"/>
      <c r="N327" s="113"/>
      <c r="O327" s="113"/>
      <c r="P327" s="114"/>
      <c r="Q327" s="113"/>
    </row>
    <row r="328" spans="3:17" x14ac:dyDescent="0.3">
      <c r="C328" s="33"/>
      <c r="D328" s="33"/>
      <c r="K328" s="33"/>
      <c r="L328" s="113"/>
      <c r="M328" s="26"/>
      <c r="N328" s="113"/>
      <c r="O328" s="113"/>
      <c r="P328" s="114"/>
      <c r="Q328" s="113"/>
    </row>
    <row r="329" spans="3:17" x14ac:dyDescent="0.3">
      <c r="C329" s="33"/>
      <c r="D329" s="33"/>
      <c r="K329" s="33"/>
      <c r="L329" s="113"/>
      <c r="M329" s="26"/>
      <c r="N329" s="113"/>
      <c r="O329" s="113"/>
      <c r="P329" s="114"/>
      <c r="Q329" s="113"/>
    </row>
    <row r="330" spans="3:17" x14ac:dyDescent="0.3">
      <c r="C330" s="33"/>
      <c r="D330" s="33"/>
      <c r="K330" s="33"/>
      <c r="L330" s="113"/>
      <c r="M330" s="26"/>
      <c r="N330" s="113"/>
      <c r="O330" s="113"/>
      <c r="P330" s="114"/>
      <c r="Q330" s="113"/>
    </row>
    <row r="331" spans="3:17" x14ac:dyDescent="0.3">
      <c r="C331" s="33"/>
      <c r="D331" s="33"/>
      <c r="K331" s="33"/>
      <c r="L331" s="113"/>
      <c r="M331" s="26"/>
      <c r="N331" s="113"/>
      <c r="O331" s="113"/>
      <c r="P331" s="114"/>
      <c r="Q331" s="113"/>
    </row>
    <row r="332" spans="3:17" x14ac:dyDescent="0.3">
      <c r="C332" s="33"/>
      <c r="D332" s="33"/>
      <c r="K332" s="33"/>
      <c r="L332" s="113"/>
      <c r="M332" s="26"/>
      <c r="N332" s="113"/>
      <c r="O332" s="113"/>
      <c r="P332" s="114"/>
      <c r="Q332" s="113"/>
    </row>
    <row r="333" spans="3:17" x14ac:dyDescent="0.3">
      <c r="C333" s="33"/>
      <c r="D333" s="33"/>
      <c r="K333" s="33"/>
      <c r="L333" s="113"/>
      <c r="M333" s="26"/>
      <c r="N333" s="113"/>
      <c r="O333" s="113"/>
      <c r="P333" s="114"/>
      <c r="Q333" s="113"/>
    </row>
    <row r="334" spans="3:17" x14ac:dyDescent="0.3">
      <c r="C334" s="33"/>
      <c r="D334" s="33"/>
      <c r="K334" s="33"/>
      <c r="L334" s="113"/>
      <c r="M334" s="26"/>
      <c r="N334" s="113"/>
      <c r="O334" s="113"/>
      <c r="P334" s="114"/>
      <c r="Q334" s="113"/>
    </row>
    <row r="335" spans="3:17" x14ac:dyDescent="0.3">
      <c r="C335" s="33"/>
      <c r="D335" s="33"/>
      <c r="K335" s="33"/>
      <c r="L335" s="113"/>
      <c r="M335" s="26"/>
      <c r="N335" s="113"/>
      <c r="O335" s="113"/>
      <c r="P335" s="114"/>
      <c r="Q335" s="113"/>
    </row>
    <row r="336" spans="3:17" x14ac:dyDescent="0.3">
      <c r="C336" s="33"/>
      <c r="D336" s="33"/>
      <c r="K336" s="33"/>
      <c r="L336" s="113"/>
      <c r="M336" s="26"/>
      <c r="N336" s="113"/>
      <c r="O336" s="113"/>
      <c r="P336" s="114"/>
      <c r="Q336" s="113"/>
    </row>
    <row r="337" spans="3:17" x14ac:dyDescent="0.3">
      <c r="C337" s="33"/>
      <c r="D337" s="33"/>
      <c r="K337" s="33"/>
      <c r="L337" s="113"/>
      <c r="M337" s="26"/>
      <c r="N337" s="113"/>
      <c r="O337" s="113"/>
      <c r="P337" s="114"/>
      <c r="Q337" s="113"/>
    </row>
    <row r="338" spans="3:17" x14ac:dyDescent="0.3">
      <c r="C338" s="33"/>
      <c r="D338" s="33"/>
      <c r="K338" s="33"/>
      <c r="L338" s="113"/>
      <c r="M338" s="26"/>
      <c r="N338" s="113"/>
      <c r="O338" s="113"/>
      <c r="P338" s="114"/>
      <c r="Q338" s="113"/>
    </row>
    <row r="339" spans="3:17" x14ac:dyDescent="0.3">
      <c r="C339" s="33"/>
      <c r="D339" s="33"/>
      <c r="K339" s="33"/>
      <c r="L339" s="113"/>
      <c r="M339" s="26"/>
      <c r="N339" s="113"/>
      <c r="O339" s="113"/>
      <c r="P339" s="114"/>
      <c r="Q339" s="113"/>
    </row>
    <row r="340" spans="3:17" x14ac:dyDescent="0.3">
      <c r="C340" s="33"/>
      <c r="D340" s="33"/>
      <c r="K340" s="33"/>
      <c r="L340" s="113"/>
      <c r="M340" s="26"/>
      <c r="N340" s="113"/>
      <c r="O340" s="113"/>
      <c r="P340" s="114"/>
      <c r="Q340" s="113"/>
    </row>
    <row r="341" spans="3:17" x14ac:dyDescent="0.3">
      <c r="C341" s="33"/>
      <c r="D341" s="33"/>
      <c r="K341" s="33"/>
      <c r="L341" s="113"/>
      <c r="M341" s="26"/>
      <c r="N341" s="113"/>
      <c r="O341" s="113"/>
      <c r="P341" s="114"/>
      <c r="Q341" s="113"/>
    </row>
    <row r="342" spans="3:17" x14ac:dyDescent="0.3">
      <c r="C342" s="33"/>
      <c r="D342" s="33"/>
      <c r="K342" s="33"/>
      <c r="L342" s="113"/>
      <c r="M342" s="26"/>
      <c r="N342" s="113"/>
      <c r="O342" s="113"/>
      <c r="P342" s="114"/>
      <c r="Q342" s="113"/>
    </row>
    <row r="343" spans="3:17" x14ac:dyDescent="0.3">
      <c r="C343" s="33"/>
      <c r="D343" s="33"/>
      <c r="K343" s="33"/>
      <c r="L343" s="113"/>
      <c r="M343" s="26"/>
      <c r="N343" s="113"/>
      <c r="O343" s="113"/>
      <c r="P343" s="114"/>
      <c r="Q343" s="113"/>
    </row>
    <row r="344" spans="3:17" x14ac:dyDescent="0.3">
      <c r="C344" s="33"/>
      <c r="D344" s="33"/>
      <c r="K344" s="33"/>
      <c r="L344" s="113"/>
      <c r="M344" s="26"/>
      <c r="N344" s="113"/>
      <c r="O344" s="113"/>
      <c r="P344" s="114"/>
      <c r="Q344" s="113"/>
    </row>
    <row r="345" spans="3:17" x14ac:dyDescent="0.3">
      <c r="C345" s="33"/>
      <c r="D345" s="33"/>
      <c r="K345" s="33"/>
      <c r="L345" s="113"/>
      <c r="M345" s="26"/>
      <c r="N345" s="113"/>
      <c r="O345" s="113"/>
      <c r="P345" s="114"/>
      <c r="Q345" s="113"/>
    </row>
    <row r="346" spans="3:17" x14ac:dyDescent="0.3">
      <c r="C346" s="33"/>
      <c r="D346" s="33"/>
      <c r="K346" s="33"/>
      <c r="L346" s="113"/>
      <c r="M346" s="26"/>
      <c r="N346" s="113"/>
      <c r="O346" s="113"/>
      <c r="P346" s="114"/>
      <c r="Q346" s="113"/>
    </row>
    <row r="347" spans="3:17" x14ac:dyDescent="0.3">
      <c r="C347" s="33"/>
      <c r="D347" s="33"/>
      <c r="K347" s="33"/>
      <c r="L347" s="113"/>
      <c r="M347" s="26"/>
      <c r="N347" s="113"/>
      <c r="O347" s="113"/>
      <c r="P347" s="114"/>
      <c r="Q347" s="113"/>
    </row>
    <row r="348" spans="3:17" x14ac:dyDescent="0.3">
      <c r="C348" s="33"/>
      <c r="D348" s="33"/>
      <c r="K348" s="33"/>
      <c r="L348" s="113"/>
      <c r="M348" s="26"/>
      <c r="N348" s="113"/>
      <c r="O348" s="113"/>
      <c r="P348" s="114"/>
      <c r="Q348" s="113"/>
    </row>
    <row r="349" spans="3:17" x14ac:dyDescent="0.3">
      <c r="C349" s="33"/>
      <c r="D349" s="33"/>
      <c r="K349" s="33"/>
      <c r="L349" s="113"/>
      <c r="M349" s="26"/>
      <c r="N349" s="113"/>
      <c r="O349" s="113"/>
      <c r="P349" s="114"/>
      <c r="Q349" s="113"/>
    </row>
    <row r="350" spans="3:17" x14ac:dyDescent="0.3">
      <c r="C350" s="33"/>
      <c r="D350" s="33"/>
      <c r="K350" s="33"/>
      <c r="L350" s="113"/>
      <c r="M350" s="26"/>
      <c r="N350" s="113"/>
      <c r="O350" s="113"/>
      <c r="P350" s="114"/>
      <c r="Q350" s="113"/>
    </row>
    <row r="351" spans="3:17" x14ac:dyDescent="0.3">
      <c r="C351" s="33"/>
      <c r="D351" s="33"/>
      <c r="K351" s="33"/>
      <c r="L351" s="113"/>
      <c r="M351" s="26"/>
      <c r="N351" s="113"/>
      <c r="O351" s="113"/>
      <c r="P351" s="114"/>
      <c r="Q351" s="113"/>
    </row>
    <row r="352" spans="3:17" x14ac:dyDescent="0.3">
      <c r="C352" s="33"/>
      <c r="D352" s="33"/>
      <c r="K352" s="33"/>
      <c r="L352" s="113"/>
      <c r="M352" s="26"/>
      <c r="N352" s="113"/>
      <c r="O352" s="113"/>
      <c r="P352" s="114"/>
      <c r="Q352" s="113"/>
    </row>
    <row r="353" spans="3:17" x14ac:dyDescent="0.3">
      <c r="C353" s="33"/>
      <c r="D353" s="33"/>
      <c r="K353" s="33"/>
      <c r="L353" s="113"/>
      <c r="M353" s="26"/>
      <c r="N353" s="113"/>
      <c r="O353" s="113"/>
      <c r="P353" s="114"/>
      <c r="Q353" s="113"/>
    </row>
    <row r="354" spans="3:17" x14ac:dyDescent="0.3">
      <c r="C354" s="33"/>
      <c r="D354" s="33"/>
      <c r="K354" s="33"/>
      <c r="L354" s="113"/>
      <c r="M354" s="26"/>
      <c r="N354" s="113"/>
      <c r="O354" s="113"/>
      <c r="P354" s="114"/>
      <c r="Q354" s="113"/>
    </row>
    <row r="355" spans="3:17" x14ac:dyDescent="0.3">
      <c r="C355" s="33"/>
      <c r="D355" s="33"/>
      <c r="K355" s="33"/>
      <c r="L355" s="113"/>
      <c r="M355" s="26"/>
      <c r="N355" s="113"/>
      <c r="O355" s="113"/>
      <c r="P355" s="114"/>
      <c r="Q355" s="113"/>
    </row>
    <row r="356" spans="3:17" x14ac:dyDescent="0.3">
      <c r="C356" s="33"/>
      <c r="D356" s="33"/>
      <c r="K356" s="33"/>
      <c r="L356" s="113"/>
      <c r="M356" s="26"/>
      <c r="N356" s="113"/>
      <c r="O356" s="113"/>
      <c r="P356" s="114"/>
      <c r="Q356" s="113"/>
    </row>
    <row r="357" spans="3:17" x14ac:dyDescent="0.3">
      <c r="C357" s="33"/>
      <c r="D357" s="33"/>
      <c r="K357" s="33"/>
      <c r="L357" s="113"/>
      <c r="M357" s="26"/>
      <c r="N357" s="113"/>
      <c r="O357" s="113"/>
      <c r="P357" s="114"/>
      <c r="Q357" s="113"/>
    </row>
    <row r="358" spans="3:17" x14ac:dyDescent="0.3">
      <c r="C358" s="33"/>
      <c r="D358" s="33"/>
      <c r="K358" s="33"/>
      <c r="L358" s="113"/>
      <c r="M358" s="26"/>
      <c r="N358" s="113"/>
      <c r="O358" s="113"/>
      <c r="P358" s="114"/>
      <c r="Q358" s="113"/>
    </row>
    <row r="359" spans="3:17" x14ac:dyDescent="0.3">
      <c r="C359" s="33"/>
      <c r="D359" s="33"/>
      <c r="K359" s="33"/>
      <c r="L359" s="113"/>
      <c r="M359" s="26"/>
      <c r="N359" s="113"/>
      <c r="O359" s="113"/>
      <c r="P359" s="114"/>
      <c r="Q359" s="113"/>
    </row>
    <row r="360" spans="3:17" x14ac:dyDescent="0.3">
      <c r="C360" s="33"/>
      <c r="D360" s="33"/>
      <c r="K360" s="33"/>
      <c r="L360" s="113"/>
      <c r="M360" s="26"/>
      <c r="N360" s="113"/>
      <c r="O360" s="113"/>
      <c r="P360" s="114"/>
      <c r="Q360" s="113"/>
    </row>
    <row r="361" spans="3:17" x14ac:dyDescent="0.3">
      <c r="C361" s="33"/>
      <c r="D361" s="33"/>
      <c r="K361" s="33"/>
      <c r="L361" s="113"/>
      <c r="M361" s="26"/>
      <c r="N361" s="113"/>
      <c r="O361" s="113"/>
      <c r="P361" s="114"/>
      <c r="Q361" s="113"/>
    </row>
    <row r="362" spans="3:17" x14ac:dyDescent="0.3">
      <c r="C362" s="33"/>
      <c r="D362" s="33"/>
      <c r="K362" s="33"/>
      <c r="L362" s="113"/>
      <c r="M362" s="26"/>
      <c r="N362" s="113"/>
      <c r="O362" s="113"/>
      <c r="P362" s="114"/>
      <c r="Q362" s="113"/>
    </row>
    <row r="363" spans="3:17" x14ac:dyDescent="0.3">
      <c r="C363" s="33"/>
      <c r="D363" s="33"/>
      <c r="K363" s="33"/>
      <c r="L363" s="113"/>
      <c r="M363" s="26"/>
      <c r="N363" s="113"/>
      <c r="O363" s="113"/>
      <c r="P363" s="114"/>
      <c r="Q363" s="113"/>
    </row>
    <row r="364" spans="3:17" x14ac:dyDescent="0.3">
      <c r="C364" s="33"/>
      <c r="D364" s="33"/>
      <c r="K364" s="33"/>
      <c r="L364" s="113"/>
      <c r="M364" s="26"/>
      <c r="N364" s="113"/>
      <c r="O364" s="113"/>
      <c r="P364" s="114"/>
      <c r="Q364" s="113"/>
    </row>
    <row r="365" spans="3:17" x14ac:dyDescent="0.3">
      <c r="C365" s="33"/>
      <c r="D365" s="33"/>
      <c r="K365" s="33"/>
      <c r="L365" s="113"/>
      <c r="M365" s="26"/>
      <c r="N365" s="113"/>
      <c r="O365" s="113"/>
      <c r="P365" s="114"/>
      <c r="Q365" s="113"/>
    </row>
    <row r="366" spans="3:17" x14ac:dyDescent="0.3">
      <c r="C366" s="33"/>
      <c r="D366" s="33"/>
      <c r="K366" s="33"/>
      <c r="L366" s="113"/>
      <c r="M366" s="26"/>
      <c r="N366" s="113"/>
      <c r="O366" s="113"/>
      <c r="P366" s="114"/>
      <c r="Q366" s="113"/>
    </row>
    <row r="367" spans="3:17" x14ac:dyDescent="0.3">
      <c r="C367" s="33"/>
      <c r="D367" s="33"/>
      <c r="K367" s="33"/>
      <c r="L367" s="113"/>
      <c r="M367" s="26"/>
      <c r="N367" s="113"/>
      <c r="O367" s="113"/>
      <c r="P367" s="114"/>
      <c r="Q367" s="113"/>
    </row>
    <row r="368" spans="3:17" x14ac:dyDescent="0.3">
      <c r="C368" s="33"/>
      <c r="D368" s="33"/>
      <c r="K368" s="33"/>
      <c r="L368" s="113"/>
      <c r="M368" s="26"/>
      <c r="N368" s="113"/>
      <c r="O368" s="113"/>
      <c r="P368" s="114"/>
      <c r="Q368" s="113"/>
    </row>
    <row r="369" spans="3:17" x14ac:dyDescent="0.3">
      <c r="C369" s="33"/>
      <c r="D369" s="33"/>
      <c r="K369" s="33"/>
      <c r="L369" s="113"/>
      <c r="M369" s="26"/>
      <c r="N369" s="113"/>
      <c r="O369" s="113"/>
      <c r="P369" s="114"/>
      <c r="Q369" s="113"/>
    </row>
    <row r="370" spans="3:17" x14ac:dyDescent="0.3">
      <c r="C370" s="33"/>
      <c r="D370" s="33"/>
      <c r="K370" s="33"/>
      <c r="L370" s="113"/>
      <c r="M370" s="26"/>
      <c r="N370" s="113"/>
      <c r="O370" s="113"/>
      <c r="P370" s="114"/>
      <c r="Q370" s="113"/>
    </row>
    <row r="371" spans="3:17" x14ac:dyDescent="0.3">
      <c r="C371" s="33"/>
      <c r="D371" s="33"/>
      <c r="K371" s="33"/>
      <c r="L371" s="113"/>
      <c r="M371" s="26"/>
      <c r="N371" s="113"/>
      <c r="O371" s="113"/>
      <c r="P371" s="114"/>
      <c r="Q371" s="113"/>
    </row>
    <row r="372" spans="3:17" x14ac:dyDescent="0.3">
      <c r="C372" s="33"/>
      <c r="D372" s="33"/>
      <c r="K372" s="33"/>
      <c r="L372" s="113"/>
      <c r="M372" s="26"/>
      <c r="N372" s="113"/>
      <c r="O372" s="113"/>
      <c r="P372" s="114"/>
      <c r="Q372" s="113"/>
    </row>
    <row r="373" spans="3:17" x14ac:dyDescent="0.3">
      <c r="C373" s="33"/>
      <c r="D373" s="33"/>
      <c r="K373" s="33"/>
      <c r="L373" s="113"/>
      <c r="M373" s="26"/>
      <c r="N373" s="113"/>
      <c r="O373" s="113"/>
      <c r="P373" s="114"/>
      <c r="Q373" s="113"/>
    </row>
    <row r="374" spans="3:17" x14ac:dyDescent="0.3">
      <c r="C374" s="33"/>
      <c r="D374" s="33"/>
      <c r="K374" s="33"/>
      <c r="L374" s="113"/>
      <c r="M374" s="26"/>
      <c r="N374" s="113"/>
      <c r="O374" s="113"/>
      <c r="P374" s="114"/>
      <c r="Q374" s="113"/>
    </row>
    <row r="375" spans="3:17" x14ac:dyDescent="0.3">
      <c r="C375" s="33"/>
      <c r="D375" s="33"/>
      <c r="K375" s="33"/>
      <c r="L375" s="113"/>
      <c r="M375" s="26"/>
      <c r="N375" s="113"/>
      <c r="O375" s="113"/>
      <c r="P375" s="114"/>
      <c r="Q375" s="113"/>
    </row>
    <row r="376" spans="3:17" x14ac:dyDescent="0.3">
      <c r="C376" s="33"/>
      <c r="D376" s="33"/>
      <c r="K376" s="33"/>
      <c r="L376" s="113"/>
      <c r="M376" s="26"/>
      <c r="N376" s="113"/>
      <c r="O376" s="113"/>
      <c r="P376" s="114"/>
      <c r="Q376" s="113"/>
    </row>
    <row r="377" spans="3:17" x14ac:dyDescent="0.3">
      <c r="C377" s="33"/>
      <c r="D377" s="33"/>
      <c r="K377" s="33"/>
      <c r="L377" s="113"/>
      <c r="M377" s="26"/>
      <c r="N377" s="113"/>
      <c r="O377" s="113"/>
      <c r="P377" s="114"/>
      <c r="Q377" s="113"/>
    </row>
    <row r="378" spans="3:17" x14ac:dyDescent="0.3">
      <c r="C378" s="33"/>
      <c r="D378" s="33"/>
      <c r="K378" s="33"/>
      <c r="L378" s="113"/>
      <c r="M378" s="26"/>
      <c r="N378" s="113"/>
      <c r="O378" s="113"/>
      <c r="P378" s="114"/>
      <c r="Q378" s="113"/>
    </row>
    <row r="379" spans="3:17" x14ac:dyDescent="0.3">
      <c r="C379" s="33"/>
      <c r="D379" s="33"/>
      <c r="K379" s="33"/>
      <c r="L379" s="113"/>
      <c r="M379" s="26"/>
      <c r="N379" s="113"/>
      <c r="O379" s="113"/>
      <c r="P379" s="114"/>
      <c r="Q379" s="113"/>
    </row>
    <row r="380" spans="3:17" x14ac:dyDescent="0.3">
      <c r="C380" s="33"/>
      <c r="D380" s="33"/>
      <c r="K380" s="33"/>
      <c r="L380" s="113"/>
      <c r="M380" s="26"/>
      <c r="N380" s="113"/>
      <c r="O380" s="113"/>
      <c r="P380" s="114"/>
      <c r="Q380" s="113"/>
    </row>
    <row r="381" spans="3:17" x14ac:dyDescent="0.3">
      <c r="C381" s="33"/>
      <c r="D381" s="33"/>
      <c r="K381" s="33"/>
      <c r="L381" s="113"/>
      <c r="M381" s="26"/>
      <c r="N381" s="113"/>
      <c r="O381" s="113"/>
      <c r="P381" s="114"/>
      <c r="Q381" s="113"/>
    </row>
    <row r="382" spans="3:17" x14ac:dyDescent="0.3">
      <c r="C382" s="33"/>
      <c r="D382" s="33"/>
      <c r="K382" s="33"/>
      <c r="L382" s="113"/>
      <c r="M382" s="26"/>
      <c r="N382" s="113"/>
      <c r="O382" s="113"/>
      <c r="P382" s="114"/>
      <c r="Q382" s="113"/>
    </row>
    <row r="383" spans="3:17" x14ac:dyDescent="0.3">
      <c r="C383" s="33"/>
      <c r="D383" s="33"/>
      <c r="K383" s="33"/>
      <c r="L383" s="113"/>
      <c r="M383" s="26"/>
      <c r="N383" s="113"/>
      <c r="O383" s="113"/>
      <c r="P383" s="114"/>
      <c r="Q383" s="113"/>
    </row>
    <row r="384" spans="3:17" x14ac:dyDescent="0.3">
      <c r="C384" s="33"/>
      <c r="D384" s="33"/>
      <c r="K384" s="33"/>
      <c r="L384" s="113"/>
      <c r="M384" s="26"/>
      <c r="N384" s="113"/>
      <c r="O384" s="113"/>
      <c r="P384" s="114"/>
      <c r="Q384" s="113"/>
    </row>
    <row r="385" spans="3:17" x14ac:dyDescent="0.3">
      <c r="C385" s="33"/>
      <c r="D385" s="33"/>
      <c r="K385" s="33"/>
      <c r="L385" s="113"/>
      <c r="M385" s="26"/>
      <c r="N385" s="113"/>
      <c r="O385" s="113"/>
      <c r="P385" s="114"/>
      <c r="Q385" s="113"/>
    </row>
    <row r="386" spans="3:17" x14ac:dyDescent="0.3">
      <c r="C386" s="33"/>
      <c r="D386" s="33"/>
      <c r="K386" s="33"/>
      <c r="L386" s="113"/>
      <c r="M386" s="26"/>
      <c r="N386" s="113"/>
      <c r="O386" s="113"/>
      <c r="P386" s="114"/>
      <c r="Q386" s="113"/>
    </row>
    <row r="387" spans="3:17" x14ac:dyDescent="0.3">
      <c r="C387" s="33"/>
      <c r="D387" s="33"/>
      <c r="K387" s="33"/>
      <c r="L387" s="113"/>
      <c r="M387" s="26"/>
      <c r="N387" s="113"/>
      <c r="O387" s="113"/>
      <c r="P387" s="114"/>
      <c r="Q387" s="113"/>
    </row>
    <row r="388" spans="3:17" x14ac:dyDescent="0.3">
      <c r="C388" s="33"/>
      <c r="D388" s="33"/>
      <c r="K388" s="33"/>
      <c r="L388" s="113"/>
      <c r="M388" s="26"/>
      <c r="N388" s="113"/>
      <c r="O388" s="113"/>
      <c r="P388" s="114"/>
      <c r="Q388" s="113"/>
    </row>
    <row r="389" spans="3:17" x14ac:dyDescent="0.3">
      <c r="C389" s="33"/>
      <c r="D389" s="33"/>
      <c r="K389" s="33"/>
      <c r="L389" s="113"/>
      <c r="M389" s="26"/>
      <c r="N389" s="113"/>
      <c r="O389" s="113"/>
      <c r="P389" s="114"/>
      <c r="Q389" s="113"/>
    </row>
    <row r="390" spans="3:17" x14ac:dyDescent="0.3">
      <c r="C390" s="33"/>
      <c r="D390" s="33"/>
      <c r="K390" s="33"/>
      <c r="L390" s="113"/>
      <c r="M390" s="26"/>
      <c r="N390" s="113"/>
      <c r="O390" s="113"/>
      <c r="P390" s="114"/>
      <c r="Q390" s="113"/>
    </row>
    <row r="391" spans="3:17" x14ac:dyDescent="0.3">
      <c r="C391" s="33"/>
      <c r="D391" s="33"/>
      <c r="K391" s="33"/>
      <c r="L391" s="113"/>
      <c r="M391" s="26"/>
      <c r="N391" s="113"/>
      <c r="O391" s="113"/>
      <c r="P391" s="114"/>
      <c r="Q391" s="113"/>
    </row>
    <row r="392" spans="3:17" x14ac:dyDescent="0.3">
      <c r="C392" s="33"/>
      <c r="D392" s="33"/>
      <c r="K392" s="33"/>
      <c r="L392" s="113"/>
      <c r="M392" s="26"/>
      <c r="N392" s="113"/>
      <c r="O392" s="113"/>
      <c r="P392" s="114"/>
      <c r="Q392" s="113"/>
    </row>
    <row r="393" spans="3:17" x14ac:dyDescent="0.3">
      <c r="C393" s="33"/>
      <c r="D393" s="33"/>
      <c r="K393" s="33"/>
      <c r="L393" s="113"/>
      <c r="M393" s="26"/>
      <c r="N393" s="113"/>
      <c r="O393" s="113"/>
      <c r="P393" s="114"/>
      <c r="Q393" s="113"/>
    </row>
    <row r="394" spans="3:17" x14ac:dyDescent="0.3">
      <c r="C394" s="33"/>
      <c r="D394" s="33"/>
      <c r="K394" s="33"/>
      <c r="L394" s="113"/>
      <c r="M394" s="26"/>
      <c r="N394" s="113"/>
      <c r="O394" s="113"/>
      <c r="P394" s="114"/>
      <c r="Q394" s="113"/>
    </row>
    <row r="395" spans="3:17" x14ac:dyDescent="0.3">
      <c r="C395" s="33"/>
      <c r="D395" s="33"/>
      <c r="K395" s="33"/>
      <c r="L395" s="113"/>
      <c r="M395" s="26"/>
      <c r="N395" s="113"/>
      <c r="O395" s="113"/>
      <c r="P395" s="114"/>
      <c r="Q395" s="113"/>
    </row>
    <row r="396" spans="3:17" x14ac:dyDescent="0.3">
      <c r="C396" s="33"/>
      <c r="D396" s="33"/>
      <c r="K396" s="33"/>
      <c r="L396" s="113"/>
      <c r="M396" s="26"/>
      <c r="N396" s="113"/>
      <c r="O396" s="113"/>
      <c r="P396" s="114"/>
      <c r="Q396" s="113"/>
    </row>
    <row r="397" spans="3:17" x14ac:dyDescent="0.3">
      <c r="C397" s="33"/>
      <c r="D397" s="33"/>
      <c r="K397" s="33"/>
      <c r="L397" s="113"/>
      <c r="M397" s="26"/>
      <c r="N397" s="113"/>
      <c r="O397" s="113"/>
      <c r="P397" s="114"/>
      <c r="Q397" s="113"/>
    </row>
    <row r="398" spans="3:17" x14ac:dyDescent="0.3">
      <c r="C398" s="33"/>
      <c r="D398" s="33"/>
      <c r="K398" s="33"/>
      <c r="L398" s="113"/>
      <c r="M398" s="26"/>
      <c r="N398" s="113"/>
      <c r="O398" s="113"/>
      <c r="P398" s="114"/>
      <c r="Q398" s="113"/>
    </row>
    <row r="399" spans="3:17" x14ac:dyDescent="0.3">
      <c r="C399" s="33"/>
      <c r="D399" s="33"/>
      <c r="K399" s="33"/>
      <c r="L399" s="113"/>
      <c r="M399" s="26"/>
      <c r="N399" s="113"/>
      <c r="O399" s="113"/>
      <c r="P399" s="114"/>
      <c r="Q399" s="113"/>
    </row>
    <row r="400" spans="3:17" x14ac:dyDescent="0.3">
      <c r="C400" s="33"/>
      <c r="D400" s="33"/>
      <c r="K400" s="33"/>
      <c r="L400" s="113"/>
      <c r="M400" s="26"/>
      <c r="N400" s="113"/>
      <c r="O400" s="113"/>
      <c r="P400" s="114"/>
      <c r="Q400" s="113"/>
    </row>
    <row r="401" spans="3:17" x14ac:dyDescent="0.3">
      <c r="C401" s="33"/>
      <c r="D401" s="33"/>
      <c r="K401" s="33"/>
      <c r="L401" s="113"/>
      <c r="M401" s="26"/>
      <c r="N401" s="113"/>
      <c r="O401" s="113"/>
      <c r="P401" s="114"/>
      <c r="Q401" s="113"/>
    </row>
    <row r="402" spans="3:17" x14ac:dyDescent="0.3">
      <c r="C402" s="33"/>
      <c r="D402" s="33"/>
      <c r="K402" s="33"/>
      <c r="L402" s="113"/>
      <c r="M402" s="26"/>
      <c r="N402" s="113"/>
      <c r="O402" s="113"/>
      <c r="P402" s="114"/>
      <c r="Q402" s="113"/>
    </row>
    <row r="403" spans="3:17" x14ac:dyDescent="0.3">
      <c r="C403" s="33"/>
      <c r="D403" s="33"/>
      <c r="K403" s="33"/>
      <c r="L403" s="113"/>
      <c r="M403" s="26"/>
      <c r="N403" s="113"/>
      <c r="O403" s="113"/>
      <c r="P403" s="114"/>
      <c r="Q403" s="113"/>
    </row>
    <row r="404" spans="3:17" x14ac:dyDescent="0.3">
      <c r="C404" s="33"/>
      <c r="D404" s="33"/>
      <c r="K404" s="33"/>
      <c r="L404" s="113"/>
      <c r="M404" s="26"/>
      <c r="N404" s="113"/>
      <c r="O404" s="113"/>
      <c r="P404" s="114"/>
      <c r="Q404" s="113"/>
    </row>
    <row r="405" spans="3:17" x14ac:dyDescent="0.3">
      <c r="C405" s="33"/>
      <c r="D405" s="33"/>
      <c r="K405" s="33"/>
      <c r="L405" s="113"/>
      <c r="M405" s="26"/>
      <c r="N405" s="113"/>
      <c r="O405" s="113"/>
      <c r="P405" s="114"/>
      <c r="Q405" s="113"/>
    </row>
    <row r="406" spans="3:17" x14ac:dyDescent="0.3">
      <c r="C406" s="33"/>
      <c r="D406" s="33"/>
      <c r="K406" s="33"/>
      <c r="L406" s="113"/>
      <c r="M406" s="26"/>
      <c r="N406" s="113"/>
      <c r="O406" s="113"/>
      <c r="P406" s="114"/>
      <c r="Q406" s="113"/>
    </row>
    <row r="407" spans="3:17" x14ac:dyDescent="0.3">
      <c r="C407" s="33"/>
      <c r="D407" s="33"/>
      <c r="K407" s="33"/>
      <c r="L407" s="113"/>
      <c r="M407" s="26"/>
      <c r="N407" s="113"/>
      <c r="O407" s="113"/>
      <c r="P407" s="114"/>
      <c r="Q407" s="113"/>
    </row>
    <row r="408" spans="3:17" x14ac:dyDescent="0.3">
      <c r="C408" s="33"/>
      <c r="D408" s="33"/>
      <c r="K408" s="33"/>
      <c r="L408" s="113"/>
      <c r="M408" s="26"/>
      <c r="N408" s="113"/>
      <c r="O408" s="113"/>
      <c r="P408" s="114"/>
      <c r="Q408" s="113"/>
    </row>
    <row r="409" spans="3:17" x14ac:dyDescent="0.3">
      <c r="C409" s="33"/>
      <c r="D409" s="33"/>
      <c r="K409" s="33"/>
      <c r="L409" s="113"/>
      <c r="M409" s="26"/>
      <c r="N409" s="113"/>
      <c r="O409" s="113"/>
      <c r="P409" s="114"/>
      <c r="Q409" s="113"/>
    </row>
    <row r="410" spans="3:17" x14ac:dyDescent="0.3">
      <c r="C410" s="33"/>
      <c r="D410" s="33"/>
      <c r="K410" s="33"/>
      <c r="L410" s="113"/>
      <c r="M410" s="26"/>
      <c r="N410" s="113"/>
      <c r="O410" s="113"/>
      <c r="P410" s="114"/>
      <c r="Q410" s="113"/>
    </row>
    <row r="411" spans="3:17" x14ac:dyDescent="0.3">
      <c r="C411" s="33"/>
      <c r="D411" s="33"/>
      <c r="K411" s="33"/>
      <c r="L411" s="113"/>
      <c r="M411" s="26"/>
      <c r="N411" s="113"/>
      <c r="O411" s="113"/>
      <c r="P411" s="114"/>
      <c r="Q411" s="113"/>
    </row>
    <row r="412" spans="3:17" x14ac:dyDescent="0.3">
      <c r="C412" s="33"/>
      <c r="D412" s="33"/>
      <c r="K412" s="33"/>
      <c r="L412" s="113"/>
      <c r="M412" s="26"/>
      <c r="N412" s="113"/>
      <c r="O412" s="113"/>
      <c r="P412" s="114"/>
      <c r="Q412" s="113"/>
    </row>
    <row r="413" spans="3:17" x14ac:dyDescent="0.3">
      <c r="C413" s="33"/>
      <c r="D413" s="33"/>
      <c r="K413" s="33"/>
      <c r="L413" s="113"/>
      <c r="M413" s="26"/>
      <c r="N413" s="113"/>
      <c r="O413" s="113"/>
      <c r="P413" s="114"/>
      <c r="Q413" s="113"/>
    </row>
    <row r="414" spans="3:17" x14ac:dyDescent="0.3">
      <c r="C414" s="33"/>
      <c r="D414" s="33"/>
      <c r="K414" s="33"/>
      <c r="L414" s="113"/>
      <c r="M414" s="26"/>
      <c r="N414" s="113"/>
      <c r="O414" s="113"/>
      <c r="P414" s="114"/>
      <c r="Q414" s="113"/>
    </row>
    <row r="415" spans="3:17" x14ac:dyDescent="0.3">
      <c r="C415" s="33"/>
      <c r="D415" s="33"/>
      <c r="K415" s="33"/>
      <c r="L415" s="113"/>
      <c r="M415" s="26"/>
      <c r="N415" s="113"/>
      <c r="O415" s="113"/>
      <c r="P415" s="114"/>
      <c r="Q415" s="113"/>
    </row>
    <row r="416" spans="3:17" x14ac:dyDescent="0.3">
      <c r="C416" s="33"/>
      <c r="D416" s="33"/>
      <c r="K416" s="33"/>
      <c r="L416" s="113"/>
      <c r="M416" s="26"/>
      <c r="N416" s="113"/>
      <c r="O416" s="113"/>
      <c r="P416" s="114"/>
      <c r="Q416" s="113"/>
    </row>
    <row r="417" spans="3:17" x14ac:dyDescent="0.3">
      <c r="C417" s="33"/>
      <c r="D417" s="33"/>
      <c r="K417" s="33"/>
      <c r="L417" s="113"/>
      <c r="M417" s="26"/>
      <c r="N417" s="113"/>
      <c r="O417" s="113"/>
      <c r="P417" s="114"/>
      <c r="Q417" s="113"/>
    </row>
    <row r="418" spans="3:17" x14ac:dyDescent="0.3">
      <c r="C418" s="33"/>
      <c r="D418" s="33"/>
      <c r="K418" s="33"/>
      <c r="L418" s="113"/>
      <c r="M418" s="26"/>
      <c r="N418" s="113"/>
      <c r="O418" s="113"/>
      <c r="P418" s="114"/>
      <c r="Q418" s="113"/>
    </row>
    <row r="419" spans="3:17" x14ac:dyDescent="0.3">
      <c r="C419" s="33"/>
      <c r="D419" s="33"/>
      <c r="K419" s="33"/>
      <c r="L419" s="113"/>
      <c r="M419" s="26"/>
      <c r="N419" s="113"/>
      <c r="O419" s="113"/>
      <c r="P419" s="114"/>
      <c r="Q419" s="113"/>
    </row>
    <row r="420" spans="3:17" x14ac:dyDescent="0.3">
      <c r="C420" s="33"/>
      <c r="D420" s="33"/>
      <c r="K420" s="33"/>
      <c r="L420" s="113"/>
      <c r="M420" s="26"/>
      <c r="N420" s="113"/>
      <c r="O420" s="113"/>
      <c r="P420" s="114"/>
      <c r="Q420" s="113"/>
    </row>
    <row r="421" spans="3:17" x14ac:dyDescent="0.3">
      <c r="C421" s="33"/>
      <c r="D421" s="33"/>
      <c r="K421" s="33"/>
      <c r="L421" s="113"/>
      <c r="M421" s="26"/>
      <c r="N421" s="113"/>
      <c r="O421" s="113"/>
      <c r="P421" s="114"/>
      <c r="Q421" s="113"/>
    </row>
    <row r="422" spans="3:17" x14ac:dyDescent="0.3">
      <c r="C422" s="33"/>
      <c r="D422" s="33"/>
      <c r="K422" s="33"/>
      <c r="L422" s="113"/>
      <c r="M422" s="26"/>
      <c r="N422" s="113"/>
      <c r="O422" s="113"/>
      <c r="P422" s="114"/>
      <c r="Q422" s="113"/>
    </row>
    <row r="423" spans="3:17" x14ac:dyDescent="0.3">
      <c r="C423" s="33"/>
      <c r="D423" s="33"/>
      <c r="K423" s="33"/>
      <c r="L423" s="113"/>
      <c r="M423" s="26"/>
      <c r="N423" s="113"/>
      <c r="O423" s="113"/>
      <c r="P423" s="114"/>
      <c r="Q423" s="113"/>
    </row>
  </sheetData>
  <mergeCells count="4">
    <mergeCell ref="F30:G30"/>
    <mergeCell ref="F31:G31"/>
    <mergeCell ref="F32:G32"/>
    <mergeCell ref="F33:G33"/>
  </mergeCells>
  <phoneticPr fontId="6" type="noConversion"/>
  <printOptions headings="1"/>
  <pageMargins left="0.51181102362204722" right="0.23622047244094491" top="0.51181102362204722" bottom="0.51181102362204722" header="0.51181102362204722" footer="0.51181102362204722"/>
  <pageSetup paperSize="5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/>
  <dimension ref="B1:J417"/>
  <sheetViews>
    <sheetView showGridLines="0" defaultGridColor="0" colorId="22" zoomScale="85" zoomScaleNormal="85" workbookViewId="0">
      <selection activeCell="L36" sqref="L36:L37"/>
    </sheetView>
  </sheetViews>
  <sheetFormatPr defaultColWidth="9.7265625" defaultRowHeight="13" x14ac:dyDescent="0.3"/>
  <cols>
    <col min="2" max="2" width="3.7265625" customWidth="1"/>
    <col min="3" max="3" width="17.7265625" customWidth="1"/>
    <col min="4" max="4" width="12.7265625" customWidth="1"/>
    <col min="5" max="8" width="14.7265625" customWidth="1"/>
    <col min="9" max="9" width="19" customWidth="1"/>
    <col min="10" max="10" width="3.7265625" customWidth="1"/>
  </cols>
  <sheetData>
    <row r="1" spans="2:10" ht="15" customHeight="1" x14ac:dyDescent="0.35">
      <c r="B1" s="34"/>
      <c r="C1" s="35"/>
      <c r="D1" s="35"/>
      <c r="E1" s="35"/>
      <c r="F1" s="35"/>
      <c r="G1" s="35"/>
      <c r="H1" s="35"/>
      <c r="I1" s="35"/>
      <c r="J1" s="36"/>
    </row>
    <row r="2" spans="2:10" ht="19.899999999999999" customHeight="1" x14ac:dyDescent="0.35">
      <c r="B2" s="37"/>
      <c r="C2" s="9" t="s">
        <v>297</v>
      </c>
      <c r="D2" s="9"/>
      <c r="E2" s="9"/>
      <c r="F2" s="14"/>
      <c r="G2" s="9"/>
      <c r="H2" s="9"/>
      <c r="I2" s="9"/>
      <c r="J2" s="38"/>
    </row>
    <row r="3" spans="2:10" ht="15" customHeight="1" x14ac:dyDescent="0.35">
      <c r="B3" s="37"/>
      <c r="C3" s="769" t="s">
        <v>364</v>
      </c>
      <c r="D3" s="769"/>
      <c r="E3" s="769"/>
      <c r="F3" s="769"/>
      <c r="G3" s="769"/>
      <c r="H3" s="769"/>
      <c r="I3" s="769"/>
      <c r="J3" s="38"/>
    </row>
    <row r="4" spans="2:10" ht="15" customHeight="1" x14ac:dyDescent="0.35">
      <c r="B4" s="37"/>
      <c r="C4" s="14" t="str">
        <f>title!C8</f>
        <v>_________________________ (Name of Municipality)  ______________________</v>
      </c>
      <c r="D4" s="9"/>
      <c r="E4" s="9"/>
      <c r="F4" s="14"/>
      <c r="G4" s="9"/>
      <c r="H4" s="9"/>
      <c r="I4" s="9"/>
      <c r="J4" s="38"/>
    </row>
    <row r="5" spans="2:10" ht="15" customHeight="1" x14ac:dyDescent="0.35">
      <c r="B5" s="37"/>
      <c r="C5" s="14"/>
      <c r="D5" s="9"/>
      <c r="E5" s="9"/>
      <c r="F5" s="14"/>
      <c r="G5" s="9"/>
      <c r="H5" s="9"/>
      <c r="I5" s="9"/>
      <c r="J5" s="38"/>
    </row>
    <row r="6" spans="2:10" ht="15" customHeight="1" x14ac:dyDescent="0.35">
      <c r="B6" s="37"/>
      <c r="C6" s="14" t="str">
        <f>'page 1'!C7</f>
        <v>For the Year 20__</v>
      </c>
      <c r="D6" s="14"/>
      <c r="E6" s="14"/>
      <c r="F6" s="14"/>
      <c r="G6" s="14"/>
      <c r="H6" s="14"/>
      <c r="I6" s="14"/>
      <c r="J6" s="38"/>
    </row>
    <row r="7" spans="2:10" ht="19.899999999999999" customHeight="1" x14ac:dyDescent="0.35">
      <c r="B7" s="37"/>
      <c r="C7" s="671" t="s">
        <v>606</v>
      </c>
      <c r="D7" s="21"/>
      <c r="E7" s="21"/>
      <c r="F7" s="209"/>
      <c r="G7" s="209"/>
      <c r="H7" s="21"/>
      <c r="I7" s="21"/>
      <c r="J7" s="38"/>
    </row>
    <row r="8" spans="2:10" ht="15" customHeight="1" x14ac:dyDescent="0.35">
      <c r="B8" s="37"/>
      <c r="C8" s="50"/>
      <c r="D8" s="21"/>
      <c r="E8" s="21"/>
      <c r="F8" s="209"/>
      <c r="G8" s="209"/>
      <c r="H8" s="21"/>
      <c r="I8" s="21"/>
      <c r="J8" s="38"/>
    </row>
    <row r="9" spans="2:10" ht="62" x14ac:dyDescent="0.35">
      <c r="B9" s="37"/>
      <c r="C9" s="772" t="s">
        <v>597</v>
      </c>
      <c r="D9" s="773"/>
      <c r="E9" s="826" t="s">
        <v>298</v>
      </c>
      <c r="F9" s="811" t="s">
        <v>595</v>
      </c>
      <c r="G9" s="818" t="s">
        <v>596</v>
      </c>
      <c r="H9" s="780" t="s">
        <v>299</v>
      </c>
      <c r="I9" s="790" t="s">
        <v>300</v>
      </c>
      <c r="J9" s="38"/>
    </row>
    <row r="10" spans="2:10" ht="15.5" x14ac:dyDescent="0.35">
      <c r="B10" s="37"/>
      <c r="C10" s="210"/>
      <c r="D10" s="211"/>
      <c r="E10" s="827"/>
      <c r="F10" s="812"/>
      <c r="G10" s="819"/>
      <c r="H10" s="781"/>
      <c r="I10" s="791"/>
      <c r="J10" s="38"/>
    </row>
    <row r="11" spans="2:10" ht="15.5" x14ac:dyDescent="0.35">
      <c r="B11" s="37"/>
      <c r="C11" s="210"/>
      <c r="D11" s="211"/>
      <c r="E11" s="827"/>
      <c r="F11" s="812"/>
      <c r="G11" s="819"/>
      <c r="H11" s="781"/>
      <c r="I11" s="791"/>
      <c r="J11" s="38"/>
    </row>
    <row r="12" spans="2:10" ht="15.5" x14ac:dyDescent="0.35">
      <c r="B12" s="37"/>
      <c r="C12" s="210"/>
      <c r="D12" s="211"/>
      <c r="E12" s="827"/>
      <c r="F12" s="812"/>
      <c r="G12" s="819"/>
      <c r="H12" s="781"/>
      <c r="I12" s="791"/>
      <c r="J12" s="38"/>
    </row>
    <row r="13" spans="2:10" ht="15.5" x14ac:dyDescent="0.35">
      <c r="B13" s="37"/>
      <c r="C13" s="210"/>
      <c r="D13" s="211"/>
      <c r="E13" s="827"/>
      <c r="F13" s="812"/>
      <c r="G13" s="819"/>
      <c r="H13" s="781"/>
      <c r="I13" s="791"/>
      <c r="J13" s="38"/>
    </row>
    <row r="14" spans="2:10" ht="15.5" x14ac:dyDescent="0.35">
      <c r="B14" s="37"/>
      <c r="C14" s="210"/>
      <c r="D14" s="211"/>
      <c r="E14" s="827"/>
      <c r="F14" s="812"/>
      <c r="G14" s="819"/>
      <c r="H14" s="781"/>
      <c r="I14" s="791"/>
      <c r="J14" s="38"/>
    </row>
    <row r="15" spans="2:10" ht="15.5" x14ac:dyDescent="0.35">
      <c r="B15" s="37"/>
      <c r="C15" s="210"/>
      <c r="D15" s="211"/>
      <c r="E15" s="827"/>
      <c r="F15" s="812"/>
      <c r="G15" s="819"/>
      <c r="H15" s="781"/>
      <c r="I15" s="791"/>
      <c r="J15" s="38"/>
    </row>
    <row r="16" spans="2:10" ht="15.5" x14ac:dyDescent="0.35">
      <c r="B16" s="37"/>
      <c r="C16" s="210"/>
      <c r="D16" s="211"/>
      <c r="E16" s="827"/>
      <c r="F16" s="812"/>
      <c r="G16" s="819"/>
      <c r="H16" s="781"/>
      <c r="I16" s="791"/>
      <c r="J16" s="38"/>
    </row>
    <row r="17" spans="2:10" ht="15.5" x14ac:dyDescent="0.35">
      <c r="B17" s="37"/>
      <c r="C17" s="210"/>
      <c r="D17" s="211"/>
      <c r="E17" s="827"/>
      <c r="F17" s="812"/>
      <c r="G17" s="819"/>
      <c r="H17" s="781"/>
      <c r="I17" s="791"/>
      <c r="J17" s="38"/>
    </row>
    <row r="18" spans="2:10" ht="15.5" x14ac:dyDescent="0.35">
      <c r="B18" s="37"/>
      <c r="C18" s="210"/>
      <c r="D18" s="211"/>
      <c r="E18" s="827"/>
      <c r="F18" s="812"/>
      <c r="G18" s="819"/>
      <c r="H18" s="781"/>
      <c r="I18" s="791"/>
      <c r="J18" s="38"/>
    </row>
    <row r="19" spans="2:10" ht="15.5" x14ac:dyDescent="0.35">
      <c r="B19" s="37"/>
      <c r="C19" s="210"/>
      <c r="D19" s="211"/>
      <c r="E19" s="827"/>
      <c r="F19" s="812"/>
      <c r="G19" s="819"/>
      <c r="H19" s="781"/>
      <c r="I19" s="791"/>
      <c r="J19" s="38"/>
    </row>
    <row r="20" spans="2:10" ht="15.5" x14ac:dyDescent="0.35">
      <c r="B20" s="37"/>
      <c r="C20" s="210"/>
      <c r="D20" s="211"/>
      <c r="E20" s="827"/>
      <c r="F20" s="812"/>
      <c r="G20" s="819"/>
      <c r="H20" s="781"/>
      <c r="I20" s="791"/>
      <c r="J20" s="38"/>
    </row>
    <row r="21" spans="2:10" ht="15.5" x14ac:dyDescent="0.35">
      <c r="B21" s="37"/>
      <c r="C21" s="210"/>
      <c r="D21" s="211"/>
      <c r="E21" s="827"/>
      <c r="F21" s="812"/>
      <c r="G21" s="819"/>
      <c r="H21" s="781"/>
      <c r="I21" s="791"/>
      <c r="J21" s="38"/>
    </row>
    <row r="22" spans="2:10" ht="15.5" x14ac:dyDescent="0.35">
      <c r="B22" s="37"/>
      <c r="C22" s="210"/>
      <c r="D22" s="211"/>
      <c r="E22" s="827"/>
      <c r="F22" s="812"/>
      <c r="G22" s="819"/>
      <c r="H22" s="781"/>
      <c r="I22" s="791"/>
      <c r="J22" s="38"/>
    </row>
    <row r="23" spans="2:10" ht="15.5" x14ac:dyDescent="0.35">
      <c r="B23" s="37"/>
      <c r="C23" s="210"/>
      <c r="D23" s="211"/>
      <c r="E23" s="827"/>
      <c r="F23" s="812"/>
      <c r="G23" s="819"/>
      <c r="H23" s="781"/>
      <c r="I23" s="791"/>
      <c r="J23" s="38"/>
    </row>
    <row r="24" spans="2:10" ht="19.899999999999999" customHeight="1" x14ac:dyDescent="0.35">
      <c r="B24" s="37"/>
      <c r="C24" s="39"/>
      <c r="D24" s="55"/>
      <c r="E24" s="827">
        <f>SUM(E10:E23)</f>
        <v>0</v>
      </c>
      <c r="F24" s="22"/>
      <c r="G24" s="22"/>
      <c r="H24" s="22"/>
      <c r="I24" s="22"/>
      <c r="J24" s="38"/>
    </row>
    <row r="25" spans="2:10" ht="19.899999999999999" customHeight="1" x14ac:dyDescent="0.35">
      <c r="B25" s="37"/>
      <c r="C25" s="39"/>
      <c r="D25" s="21"/>
      <c r="E25" s="670" t="s">
        <v>224</v>
      </c>
      <c r="F25" s="812">
        <f>SUM(F10:F23)</f>
        <v>0</v>
      </c>
      <c r="G25" s="43"/>
      <c r="H25" s="43"/>
      <c r="I25" s="43"/>
      <c r="J25" s="38"/>
    </row>
    <row r="26" spans="2:10" ht="19.899999999999999" customHeight="1" x14ac:dyDescent="0.35">
      <c r="B26" s="37"/>
      <c r="C26" s="39"/>
      <c r="D26" s="21"/>
      <c r="E26" s="43"/>
      <c r="F26" s="670" t="s">
        <v>301</v>
      </c>
      <c r="G26" s="819">
        <f>SUM(G10:G23)</f>
        <v>0</v>
      </c>
      <c r="H26" s="43"/>
      <c r="I26" s="43"/>
      <c r="J26" s="38"/>
    </row>
    <row r="27" spans="2:10" ht="19.899999999999999" customHeight="1" x14ac:dyDescent="0.35">
      <c r="B27" s="37"/>
      <c r="C27" s="39"/>
      <c r="D27" s="21"/>
      <c r="E27" s="43"/>
      <c r="F27" s="43"/>
      <c r="G27" s="670" t="s">
        <v>11</v>
      </c>
      <c r="H27" s="781">
        <f>SUM(H10:H23)</f>
        <v>0</v>
      </c>
      <c r="I27" s="43"/>
      <c r="J27" s="38"/>
    </row>
    <row r="28" spans="2:10" ht="19.899999999999999" customHeight="1" x14ac:dyDescent="0.35">
      <c r="B28" s="37"/>
      <c r="C28" s="39"/>
      <c r="D28" s="21"/>
      <c r="E28" s="43"/>
      <c r="F28" s="43"/>
      <c r="G28" s="55"/>
      <c r="H28" s="670" t="s">
        <v>302</v>
      </c>
      <c r="I28" s="791">
        <f>SUM(I10:I23)</f>
        <v>0</v>
      </c>
      <c r="J28" s="38"/>
    </row>
    <row r="29" spans="2:10" ht="19.899999999999999" customHeight="1" x14ac:dyDescent="0.35">
      <c r="B29" s="37"/>
      <c r="C29" s="671" t="s">
        <v>607</v>
      </c>
      <c r="D29" s="21"/>
      <c r="E29" s="21"/>
      <c r="F29" s="21"/>
      <c r="G29" s="21"/>
      <c r="H29" s="39"/>
      <c r="I29" s="677" t="s">
        <v>303</v>
      </c>
      <c r="J29" s="38"/>
    </row>
    <row r="30" spans="2:10" ht="15" customHeight="1" x14ac:dyDescent="0.35">
      <c r="B30" s="37"/>
      <c r="C30" s="50"/>
      <c r="D30" s="21"/>
      <c r="E30" s="21"/>
      <c r="F30" s="21"/>
      <c r="G30" s="21"/>
      <c r="H30" s="39"/>
      <c r="I30" s="21"/>
      <c r="J30" s="38"/>
    </row>
    <row r="31" spans="2:10" ht="30" customHeight="1" x14ac:dyDescent="0.35">
      <c r="B31" s="37"/>
      <c r="C31" s="782" t="s">
        <v>593</v>
      </c>
      <c r="D31" s="783"/>
      <c r="E31" s="813" t="s">
        <v>591</v>
      </c>
      <c r="F31" s="814"/>
      <c r="G31" s="820" t="s">
        <v>592</v>
      </c>
      <c r="H31" s="821"/>
      <c r="I31" s="770" t="s">
        <v>590</v>
      </c>
      <c r="J31" s="38"/>
    </row>
    <row r="32" spans="2:10" ht="19.899999999999999" customHeight="1" x14ac:dyDescent="0.35">
      <c r="B32" s="37"/>
      <c r="C32" s="784"/>
      <c r="D32" s="785"/>
      <c r="E32" s="815" t="s">
        <v>304</v>
      </c>
      <c r="F32" s="828" t="s">
        <v>305</v>
      </c>
      <c r="G32" s="822" t="s">
        <v>304</v>
      </c>
      <c r="H32" s="828" t="s">
        <v>305</v>
      </c>
      <c r="I32" s="771"/>
      <c r="J32" s="38"/>
    </row>
    <row r="33" spans="2:10" ht="15.5" x14ac:dyDescent="0.35">
      <c r="B33" s="37"/>
      <c r="C33" s="786"/>
      <c r="D33" s="787"/>
      <c r="E33" s="816"/>
      <c r="F33" s="829"/>
      <c r="G33" s="823"/>
      <c r="H33" s="830"/>
      <c r="I33" s="678"/>
      <c r="J33" s="38"/>
    </row>
    <row r="34" spans="2:10" ht="15.5" x14ac:dyDescent="0.35">
      <c r="B34" s="37"/>
      <c r="C34" s="788"/>
      <c r="D34" s="789"/>
      <c r="E34" s="816"/>
      <c r="F34" s="829"/>
      <c r="G34" s="823"/>
      <c r="H34" s="830"/>
      <c r="I34" s="679"/>
      <c r="J34" s="38"/>
    </row>
    <row r="35" spans="2:10" ht="15.5" x14ac:dyDescent="0.35">
      <c r="B35" s="37"/>
      <c r="C35" s="788"/>
      <c r="D35" s="789"/>
      <c r="E35" s="816"/>
      <c r="F35" s="829"/>
      <c r="G35" s="823"/>
      <c r="H35" s="830"/>
      <c r="I35" s="679"/>
      <c r="J35" s="38"/>
    </row>
    <row r="36" spans="2:10" ht="15.5" x14ac:dyDescent="0.35">
      <c r="B36" s="37"/>
      <c r="C36" s="788"/>
      <c r="D36" s="789"/>
      <c r="E36" s="817"/>
      <c r="F36" s="829"/>
      <c r="G36" s="824"/>
      <c r="H36" s="830"/>
      <c r="I36" s="679"/>
      <c r="J36" s="38"/>
    </row>
    <row r="37" spans="2:10" ht="15.5" x14ac:dyDescent="0.35">
      <c r="B37" s="37"/>
      <c r="C37" s="786"/>
      <c r="D37" s="789"/>
      <c r="E37" s="817"/>
      <c r="F37" s="829"/>
      <c r="G37" s="825"/>
      <c r="H37" s="830"/>
      <c r="I37" s="680"/>
      <c r="J37" s="38"/>
    </row>
    <row r="38" spans="2:10" ht="15.5" x14ac:dyDescent="0.35">
      <c r="B38" s="37"/>
      <c r="C38" s="786"/>
      <c r="D38" s="789"/>
      <c r="E38" s="817"/>
      <c r="F38" s="829"/>
      <c r="G38" s="824"/>
      <c r="H38" s="830"/>
      <c r="I38" s="680"/>
      <c r="J38" s="38"/>
    </row>
    <row r="39" spans="2:10" ht="15.5" x14ac:dyDescent="0.35">
      <c r="B39" s="37"/>
      <c r="C39" s="786"/>
      <c r="D39" s="789"/>
      <c r="E39" s="817"/>
      <c r="F39" s="829"/>
      <c r="G39" s="824"/>
      <c r="H39" s="830"/>
      <c r="I39" s="680"/>
      <c r="J39" s="38"/>
    </row>
    <row r="40" spans="2:10" ht="15.5" x14ac:dyDescent="0.35">
      <c r="B40" s="37"/>
      <c r="C40" s="786"/>
      <c r="D40" s="789"/>
      <c r="E40" s="817"/>
      <c r="F40" s="829"/>
      <c r="G40" s="824"/>
      <c r="H40" s="830"/>
      <c r="I40" s="680"/>
      <c r="J40" s="38"/>
    </row>
    <row r="41" spans="2:10" ht="15.5" x14ac:dyDescent="0.35">
      <c r="B41" s="37"/>
      <c r="C41" s="786"/>
      <c r="D41" s="789"/>
      <c r="E41" s="817"/>
      <c r="F41" s="829"/>
      <c r="G41" s="824"/>
      <c r="H41" s="830"/>
      <c r="I41" s="680"/>
      <c r="J41" s="38"/>
    </row>
    <row r="42" spans="2:10" ht="15.5" x14ac:dyDescent="0.35">
      <c r="B42" s="37"/>
      <c r="C42" s="786"/>
      <c r="D42" s="789"/>
      <c r="E42" s="817"/>
      <c r="F42" s="829"/>
      <c r="G42" s="824"/>
      <c r="H42" s="830"/>
      <c r="I42" s="680"/>
      <c r="J42" s="38"/>
    </row>
    <row r="43" spans="2:10" ht="15.5" x14ac:dyDescent="0.35">
      <c r="B43" s="37"/>
      <c r="C43" s="786"/>
      <c r="D43" s="789"/>
      <c r="E43" s="817"/>
      <c r="F43" s="829"/>
      <c r="G43" s="824"/>
      <c r="H43" s="830"/>
      <c r="I43" s="680"/>
      <c r="J43" s="38"/>
    </row>
    <row r="44" spans="2:10" ht="15.5" x14ac:dyDescent="0.35">
      <c r="B44" s="37"/>
      <c r="C44" s="786"/>
      <c r="D44" s="789"/>
      <c r="E44" s="817"/>
      <c r="F44" s="829"/>
      <c r="G44" s="824"/>
      <c r="H44" s="830"/>
      <c r="I44" s="680"/>
      <c r="J44" s="38"/>
    </row>
    <row r="45" spans="2:10" ht="15.5" x14ac:dyDescent="0.35">
      <c r="B45" s="37"/>
      <c r="C45" s="786"/>
      <c r="D45" s="789"/>
      <c r="E45" s="817"/>
      <c r="F45" s="829"/>
      <c r="G45" s="824"/>
      <c r="H45" s="830"/>
      <c r="I45" s="680"/>
      <c r="J45" s="38"/>
    </row>
    <row r="46" spans="2:10" ht="19.899999999999999" customHeight="1" x14ac:dyDescent="0.35">
      <c r="B46" s="37"/>
      <c r="C46" s="39"/>
      <c r="D46" s="55"/>
      <c r="E46" s="812">
        <f>SUM(E33:E45)</f>
        <v>0</v>
      </c>
      <c r="F46" s="22"/>
      <c r="G46" s="22"/>
      <c r="H46" s="22"/>
      <c r="I46" s="22"/>
      <c r="J46" s="38"/>
    </row>
    <row r="47" spans="2:10" ht="19.899999999999999" customHeight="1" x14ac:dyDescent="0.35">
      <c r="B47" s="37"/>
      <c r="C47" s="39"/>
      <c r="D47" s="21"/>
      <c r="E47" s="670" t="s">
        <v>6</v>
      </c>
      <c r="F47" s="827">
        <f>SUM(F33:F45)</f>
        <v>0</v>
      </c>
      <c r="G47" s="43"/>
      <c r="H47" s="43"/>
      <c r="I47" s="43"/>
      <c r="J47" s="38"/>
    </row>
    <row r="48" spans="2:10" ht="19.899999999999999" customHeight="1" x14ac:dyDescent="0.35">
      <c r="B48" s="37"/>
      <c r="C48" s="39"/>
      <c r="D48" s="21"/>
      <c r="E48" s="43"/>
      <c r="F48" s="670" t="s">
        <v>306</v>
      </c>
      <c r="G48" s="819">
        <f>SUM(G33:G45)</f>
        <v>0</v>
      </c>
      <c r="H48" s="43"/>
      <c r="I48" s="43"/>
      <c r="J48" s="38"/>
    </row>
    <row r="49" spans="2:10" ht="19.899999999999999" customHeight="1" x14ac:dyDescent="0.35">
      <c r="B49" s="37"/>
      <c r="C49" s="39"/>
      <c r="D49" s="21"/>
      <c r="E49" s="43"/>
      <c r="F49" s="43"/>
      <c r="G49" s="670" t="s">
        <v>11</v>
      </c>
      <c r="H49" s="827">
        <f>SUM(H33:H45)</f>
        <v>0</v>
      </c>
      <c r="I49" s="22"/>
      <c r="J49" s="38"/>
    </row>
    <row r="50" spans="2:10" ht="19.899999999999999" customHeight="1" x14ac:dyDescent="0.35">
      <c r="B50" s="37"/>
      <c r="C50" s="22"/>
      <c r="D50" s="21"/>
      <c r="E50" s="43"/>
      <c r="F50" s="43"/>
      <c r="G50" s="55"/>
      <c r="H50" s="670" t="s">
        <v>306</v>
      </c>
      <c r="I50" s="22"/>
      <c r="J50" s="38"/>
    </row>
    <row r="51" spans="2:10" ht="19.899999999999999" customHeight="1" x14ac:dyDescent="0.35">
      <c r="B51" s="37"/>
      <c r="C51" s="792" t="s">
        <v>608</v>
      </c>
      <c r="D51" s="793"/>
      <c r="E51" s="794"/>
      <c r="F51" s="794"/>
      <c r="G51" s="795"/>
      <c r="H51" s="795"/>
      <c r="I51" s="796"/>
      <c r="J51" s="38"/>
    </row>
    <row r="52" spans="2:10" ht="15" customHeight="1" x14ac:dyDescent="0.35">
      <c r="B52" s="37"/>
      <c r="C52" s="797"/>
      <c r="D52" s="793"/>
      <c r="E52" s="793"/>
      <c r="F52" s="793"/>
      <c r="G52" s="793"/>
      <c r="H52" s="793"/>
      <c r="I52" s="793"/>
      <c r="J52" s="38"/>
    </row>
    <row r="53" spans="2:10" ht="19.899999999999999" customHeight="1" x14ac:dyDescent="0.35">
      <c r="B53" s="37"/>
      <c r="C53" s="798"/>
      <c r="D53" s="799"/>
      <c r="E53" s="798" t="s">
        <v>307</v>
      </c>
      <c r="F53" s="799"/>
      <c r="G53" s="800"/>
      <c r="H53" s="798" t="s">
        <v>308</v>
      </c>
      <c r="I53" s="800"/>
      <c r="J53" s="38"/>
    </row>
    <row r="54" spans="2:10" ht="19.899999999999999" customHeight="1" x14ac:dyDescent="0.35">
      <c r="B54" s="37"/>
      <c r="C54" s="801" t="s">
        <v>309</v>
      </c>
      <c r="D54" s="802"/>
      <c r="E54" s="803" t="s">
        <v>310</v>
      </c>
      <c r="F54" s="804" t="s">
        <v>383</v>
      </c>
      <c r="G54" s="803" t="s">
        <v>311</v>
      </c>
      <c r="H54" s="803" t="s">
        <v>263</v>
      </c>
      <c r="I54" s="803" t="s">
        <v>270</v>
      </c>
      <c r="J54" s="38"/>
    </row>
    <row r="55" spans="2:10" ht="15.5" x14ac:dyDescent="0.35">
      <c r="B55" s="37"/>
      <c r="C55" s="805"/>
      <c r="D55" s="806"/>
      <c r="E55" s="791"/>
      <c r="F55" s="791"/>
      <c r="G55" s="791"/>
      <c r="H55" s="807"/>
      <c r="I55" s="808"/>
      <c r="J55" s="38"/>
    </row>
    <row r="56" spans="2:10" ht="15.5" x14ac:dyDescent="0.35">
      <c r="B56" s="37"/>
      <c r="C56" s="805"/>
      <c r="D56" s="806"/>
      <c r="E56" s="791"/>
      <c r="F56" s="791"/>
      <c r="G56" s="791"/>
      <c r="H56" s="807"/>
      <c r="I56" s="808"/>
      <c r="J56" s="38"/>
    </row>
    <row r="57" spans="2:10" ht="15.5" x14ac:dyDescent="0.35">
      <c r="B57" s="37"/>
      <c r="C57" s="805"/>
      <c r="D57" s="806"/>
      <c r="E57" s="791"/>
      <c r="F57" s="791"/>
      <c r="G57" s="791"/>
      <c r="H57" s="807"/>
      <c r="I57" s="808"/>
      <c r="J57" s="38"/>
    </row>
    <row r="58" spans="2:10" ht="15.5" x14ac:dyDescent="0.35">
      <c r="B58" s="37"/>
      <c r="C58" s="805"/>
      <c r="D58" s="806"/>
      <c r="E58" s="791"/>
      <c r="F58" s="791"/>
      <c r="G58" s="791"/>
      <c r="H58" s="807"/>
      <c r="I58" s="808"/>
      <c r="J58" s="38"/>
    </row>
    <row r="59" spans="2:10" ht="15.5" x14ac:dyDescent="0.35">
      <c r="B59" s="37"/>
      <c r="C59" s="805"/>
      <c r="D59" s="806"/>
      <c r="E59" s="791"/>
      <c r="F59" s="791"/>
      <c r="G59" s="791"/>
      <c r="H59" s="807"/>
      <c r="I59" s="808"/>
      <c r="J59" s="38"/>
    </row>
    <row r="60" spans="2:10" ht="19.899999999999999" customHeight="1" x14ac:dyDescent="0.35">
      <c r="B60" s="37"/>
      <c r="C60" s="793" t="s">
        <v>594</v>
      </c>
      <c r="D60" s="809"/>
      <c r="E60" s="807">
        <f>SUM(E55:E59)</f>
        <v>0</v>
      </c>
      <c r="F60" s="807">
        <f t="shared" ref="F60:G60" si="0">SUM(F55:F59)</f>
        <v>0</v>
      </c>
      <c r="G60" s="807">
        <f t="shared" si="0"/>
        <v>0</v>
      </c>
      <c r="H60" s="810"/>
      <c r="I60" s="793"/>
      <c r="J60" s="38"/>
    </row>
    <row r="61" spans="2:10" ht="13.9" customHeight="1" x14ac:dyDescent="0.35">
      <c r="B61" s="37"/>
      <c r="C61" s="29"/>
      <c r="D61" s="29"/>
      <c r="E61" s="29"/>
      <c r="F61" s="29"/>
      <c r="G61" s="29"/>
      <c r="H61" s="29"/>
      <c r="I61" s="29"/>
      <c r="J61" s="38"/>
    </row>
    <row r="62" spans="2:10" ht="16.899999999999999" customHeight="1" x14ac:dyDescent="0.35">
      <c r="B62" s="37"/>
      <c r="C62" s="215" t="s">
        <v>51</v>
      </c>
      <c r="D62" s="21"/>
      <c r="E62" s="21" t="s">
        <v>52</v>
      </c>
      <c r="F62" s="44"/>
      <c r="G62" s="21"/>
      <c r="H62" s="22"/>
      <c r="I62" s="52"/>
      <c r="J62" s="216"/>
    </row>
    <row r="63" spans="2:10" ht="16.899999999999999" customHeight="1" x14ac:dyDescent="0.35">
      <c r="B63" s="37"/>
      <c r="C63" s="131"/>
      <c r="D63" s="21"/>
      <c r="E63" s="21"/>
      <c r="F63" s="22"/>
      <c r="G63" s="21"/>
      <c r="H63" s="22"/>
      <c r="I63" s="46"/>
      <c r="J63" s="217"/>
    </row>
    <row r="64" spans="2:10" ht="16.899999999999999" customHeight="1" x14ac:dyDescent="0.35">
      <c r="B64" s="37"/>
      <c r="C64" s="218"/>
      <c r="D64" s="22"/>
      <c r="E64" s="21"/>
      <c r="F64" s="22"/>
      <c r="G64" s="28" t="s">
        <v>53</v>
      </c>
      <c r="H64" s="53"/>
      <c r="I64" s="52"/>
      <c r="J64" s="217"/>
    </row>
    <row r="65" spans="2:10" ht="16.899999999999999" customHeight="1" x14ac:dyDescent="0.35">
      <c r="B65" s="37"/>
      <c r="C65" s="218"/>
      <c r="D65" s="22"/>
      <c r="E65" s="21"/>
      <c r="F65" s="22"/>
      <c r="G65" s="21"/>
      <c r="H65" s="21"/>
      <c r="I65" s="52"/>
      <c r="J65" s="217"/>
    </row>
    <row r="66" spans="2:10" ht="16.899999999999999" customHeight="1" x14ac:dyDescent="0.35">
      <c r="B66" s="37"/>
      <c r="C66" s="218"/>
      <c r="D66" s="22"/>
      <c r="E66" s="22" t="s">
        <v>323</v>
      </c>
      <c r="F66" s="22"/>
      <c r="G66" s="295" t="s">
        <v>54</v>
      </c>
      <c r="H66" s="53"/>
      <c r="I66" s="52"/>
      <c r="J66" s="38"/>
    </row>
    <row r="67" spans="2:10" ht="16.899999999999999" customHeight="1" x14ac:dyDescent="0.35">
      <c r="B67" s="37"/>
      <c r="C67" s="213"/>
      <c r="D67" s="57"/>
      <c r="E67" s="57"/>
      <c r="F67" s="59"/>
      <c r="G67" s="59"/>
      <c r="H67" s="57"/>
      <c r="I67" s="60"/>
      <c r="J67" s="216"/>
    </row>
    <row r="68" spans="2:10" ht="13.9" customHeight="1" thickBot="1" x14ac:dyDescent="0.4">
      <c r="B68" s="61"/>
      <c r="C68" s="62"/>
      <c r="D68" s="62"/>
      <c r="E68" s="62"/>
      <c r="F68" s="62"/>
      <c r="G68" s="62"/>
      <c r="H68" s="62"/>
      <c r="I68" s="62"/>
      <c r="J68" s="64"/>
    </row>
    <row r="69" spans="2:10" ht="19.899999999999999" customHeight="1" x14ac:dyDescent="0.35">
      <c r="B69" s="22"/>
      <c r="C69" s="21"/>
      <c r="D69" s="21"/>
      <c r="E69" s="21"/>
      <c r="F69" s="21"/>
      <c r="G69" s="21"/>
      <c r="H69" s="21"/>
      <c r="I69" s="391" t="s">
        <v>26</v>
      </c>
      <c r="J69" s="22"/>
    </row>
    <row r="70" spans="2:10" x14ac:dyDescent="0.3">
      <c r="C70" s="16"/>
      <c r="D70" s="17"/>
      <c r="E70" s="17"/>
      <c r="F70" s="17"/>
      <c r="G70" s="17"/>
      <c r="H70" s="17"/>
      <c r="I70" s="17"/>
    </row>
    <row r="71" spans="2:10" x14ac:dyDescent="0.3">
      <c r="C71" s="16"/>
      <c r="D71" s="17"/>
      <c r="E71" s="17"/>
      <c r="F71" s="17"/>
      <c r="G71" s="17"/>
      <c r="H71" s="17"/>
      <c r="I71" s="17"/>
    </row>
    <row r="72" spans="2:10" x14ac:dyDescent="0.3">
      <c r="C72" s="16"/>
      <c r="D72" s="17"/>
      <c r="E72" s="17"/>
      <c r="F72" s="17"/>
      <c r="G72" s="17"/>
      <c r="H72" s="17"/>
      <c r="I72" s="17"/>
    </row>
    <row r="73" spans="2:10" x14ac:dyDescent="0.3">
      <c r="C73" s="16"/>
      <c r="D73" s="17"/>
      <c r="E73" s="17"/>
      <c r="F73" s="17"/>
      <c r="G73" s="17"/>
      <c r="H73" s="17"/>
      <c r="I73" s="17"/>
    </row>
    <row r="74" spans="2:10" x14ac:dyDescent="0.3">
      <c r="C74" s="16"/>
      <c r="D74" s="17"/>
      <c r="E74" s="17"/>
      <c r="F74" s="17"/>
      <c r="G74" s="17"/>
      <c r="H74" s="17"/>
      <c r="I74" s="17"/>
    </row>
    <row r="75" spans="2:10" x14ac:dyDescent="0.3">
      <c r="C75" s="16"/>
      <c r="D75" s="17"/>
      <c r="E75" s="17"/>
      <c r="F75" s="17"/>
      <c r="G75" s="17"/>
      <c r="H75" s="17"/>
      <c r="I75" s="17"/>
    </row>
    <row r="76" spans="2:10" x14ac:dyDescent="0.3">
      <c r="C76" s="16"/>
      <c r="D76" s="17"/>
      <c r="E76" s="17"/>
      <c r="F76" s="17"/>
      <c r="G76" s="17"/>
      <c r="H76" s="17"/>
      <c r="I76" s="17"/>
    </row>
    <row r="77" spans="2:10" x14ac:dyDescent="0.3">
      <c r="C77" s="16"/>
      <c r="D77" s="17"/>
      <c r="E77" s="17"/>
      <c r="F77" s="17"/>
      <c r="G77" s="17"/>
      <c r="H77" s="17"/>
      <c r="I77" s="17"/>
    </row>
    <row r="78" spans="2:10" x14ac:dyDescent="0.3">
      <c r="C78" s="16"/>
      <c r="D78" s="17"/>
      <c r="E78" s="17"/>
      <c r="F78" s="17"/>
      <c r="G78" s="17"/>
      <c r="H78" s="17"/>
      <c r="I78" s="17"/>
    </row>
    <row r="79" spans="2:10" x14ac:dyDescent="0.3">
      <c r="C79" s="16"/>
      <c r="D79" s="17"/>
      <c r="E79" s="17"/>
      <c r="F79" s="17"/>
      <c r="G79" s="17"/>
      <c r="H79" s="17"/>
      <c r="I79" s="17"/>
    </row>
    <row r="80" spans="2:10" x14ac:dyDescent="0.3">
      <c r="C80" s="16"/>
      <c r="D80" s="17"/>
      <c r="E80" s="17"/>
      <c r="F80" s="17"/>
      <c r="G80" s="17"/>
      <c r="H80" s="17"/>
      <c r="I80" s="17"/>
    </row>
    <row r="81" spans="3:9" x14ac:dyDescent="0.3">
      <c r="C81" s="16"/>
      <c r="D81" s="17"/>
      <c r="E81" s="17"/>
      <c r="F81" s="17"/>
      <c r="G81" s="17"/>
      <c r="H81" s="17"/>
      <c r="I81" s="17"/>
    </row>
    <row r="82" spans="3:9" x14ac:dyDescent="0.3">
      <c r="C82" s="16"/>
      <c r="D82" s="17"/>
      <c r="E82" s="17"/>
      <c r="F82" s="17"/>
      <c r="G82" s="17"/>
      <c r="H82" s="17"/>
      <c r="I82" s="17"/>
    </row>
    <row r="83" spans="3:9" x14ac:dyDescent="0.3">
      <c r="C83" s="16"/>
      <c r="D83" s="17"/>
      <c r="E83" s="17"/>
      <c r="F83" s="17"/>
      <c r="G83" s="17"/>
      <c r="H83" s="17"/>
      <c r="I83" s="17"/>
    </row>
    <row r="84" spans="3:9" x14ac:dyDescent="0.3">
      <c r="C84" s="16"/>
      <c r="D84" s="17"/>
      <c r="E84" s="17"/>
      <c r="F84" s="17"/>
      <c r="G84" s="17"/>
      <c r="H84" s="17"/>
      <c r="I84" s="17"/>
    </row>
    <row r="85" spans="3:9" x14ac:dyDescent="0.3">
      <c r="C85" s="16"/>
      <c r="D85" s="17"/>
      <c r="E85" s="17"/>
      <c r="F85" s="17"/>
      <c r="G85" s="17"/>
      <c r="H85" s="17"/>
      <c r="I85" s="17"/>
    </row>
    <row r="86" spans="3:9" x14ac:dyDescent="0.3">
      <c r="C86" s="16"/>
      <c r="D86" s="17"/>
      <c r="E86" s="17"/>
      <c r="F86" s="17"/>
      <c r="G86" s="17"/>
      <c r="H86" s="17"/>
      <c r="I86" s="17"/>
    </row>
    <row r="87" spans="3:9" x14ac:dyDescent="0.3">
      <c r="C87" s="16"/>
      <c r="D87" s="17"/>
      <c r="E87" s="17"/>
      <c r="F87" s="17"/>
      <c r="G87" s="17"/>
      <c r="H87" s="17"/>
      <c r="I87" s="17"/>
    </row>
    <row r="88" spans="3:9" x14ac:dyDescent="0.3">
      <c r="C88" s="16"/>
      <c r="D88" s="17"/>
      <c r="E88" s="17"/>
      <c r="F88" s="17"/>
      <c r="G88" s="17"/>
      <c r="H88" s="17"/>
      <c r="I88" s="17"/>
    </row>
    <row r="89" spans="3:9" x14ac:dyDescent="0.3">
      <c r="C89" s="16"/>
      <c r="D89" s="17"/>
      <c r="E89" s="17"/>
      <c r="F89" s="17"/>
      <c r="G89" s="17"/>
      <c r="H89" s="17"/>
      <c r="I89" s="17"/>
    </row>
    <row r="90" spans="3:9" x14ac:dyDescent="0.3">
      <c r="C90" s="16"/>
      <c r="D90" s="17"/>
      <c r="E90" s="17"/>
      <c r="F90" s="17"/>
      <c r="G90" s="17"/>
      <c r="H90" s="17"/>
      <c r="I90" s="17"/>
    </row>
    <row r="91" spans="3:9" x14ac:dyDescent="0.3">
      <c r="C91" s="16"/>
      <c r="D91" s="17"/>
      <c r="E91" s="17"/>
      <c r="F91" s="17"/>
      <c r="G91" s="17"/>
      <c r="H91" s="17"/>
      <c r="I91" s="17"/>
    </row>
    <row r="92" spans="3:9" x14ac:dyDescent="0.3">
      <c r="C92" s="16"/>
      <c r="D92" s="17"/>
      <c r="E92" s="17"/>
      <c r="F92" s="17"/>
      <c r="G92" s="17"/>
      <c r="H92" s="17"/>
      <c r="I92" s="17"/>
    </row>
    <row r="93" spans="3:9" x14ac:dyDescent="0.3">
      <c r="C93" s="16"/>
      <c r="D93" s="17"/>
      <c r="E93" s="17"/>
      <c r="F93" s="17"/>
      <c r="G93" s="17"/>
      <c r="H93" s="17"/>
      <c r="I93" s="17"/>
    </row>
    <row r="94" spans="3:9" x14ac:dyDescent="0.3">
      <c r="C94" s="16"/>
      <c r="D94" s="17"/>
      <c r="E94" s="17"/>
      <c r="F94" s="17"/>
      <c r="G94" s="17"/>
      <c r="H94" s="17"/>
      <c r="I94" s="17"/>
    </row>
    <row r="95" spans="3:9" x14ac:dyDescent="0.3">
      <c r="C95" s="16"/>
      <c r="D95" s="17"/>
      <c r="E95" s="17"/>
      <c r="F95" s="17"/>
      <c r="G95" s="17"/>
      <c r="H95" s="17"/>
      <c r="I95" s="17"/>
    </row>
    <row r="96" spans="3:9" x14ac:dyDescent="0.3">
      <c r="C96" s="16"/>
      <c r="D96" s="17"/>
      <c r="E96" s="17"/>
      <c r="F96" s="17"/>
      <c r="G96" s="17"/>
      <c r="H96" s="17"/>
      <c r="I96" s="17"/>
    </row>
    <row r="97" spans="3:9" x14ac:dyDescent="0.3">
      <c r="C97" s="16"/>
      <c r="D97" s="17"/>
      <c r="E97" s="17"/>
      <c r="F97" s="17"/>
      <c r="G97" s="17"/>
      <c r="H97" s="17"/>
      <c r="I97" s="17"/>
    </row>
    <row r="98" spans="3:9" x14ac:dyDescent="0.3">
      <c r="C98" s="16"/>
      <c r="D98" s="17"/>
      <c r="E98" s="17"/>
      <c r="F98" s="17"/>
      <c r="G98" s="17"/>
      <c r="H98" s="17"/>
      <c r="I98" s="17"/>
    </row>
    <row r="99" spans="3:9" x14ac:dyDescent="0.3">
      <c r="C99" s="16"/>
      <c r="D99" s="17"/>
      <c r="E99" s="17"/>
      <c r="F99" s="17"/>
      <c r="G99" s="17"/>
      <c r="H99" s="17"/>
      <c r="I99" s="17"/>
    </row>
    <row r="100" spans="3:9" x14ac:dyDescent="0.3">
      <c r="C100" s="16"/>
      <c r="D100" s="17"/>
      <c r="E100" s="17"/>
      <c r="F100" s="17"/>
      <c r="G100" s="17"/>
      <c r="H100" s="17"/>
      <c r="I100" s="17"/>
    </row>
    <row r="101" spans="3:9" x14ac:dyDescent="0.3">
      <c r="C101" s="16"/>
      <c r="D101" s="17"/>
      <c r="E101" s="17"/>
      <c r="F101" s="17"/>
      <c r="G101" s="17"/>
      <c r="H101" s="17"/>
      <c r="I101" s="17"/>
    </row>
    <row r="102" spans="3:9" x14ac:dyDescent="0.3">
      <c r="C102" s="16"/>
      <c r="D102" s="17"/>
      <c r="E102" s="17"/>
      <c r="F102" s="17"/>
      <c r="G102" s="17"/>
      <c r="H102" s="17"/>
      <c r="I102" s="17"/>
    </row>
    <row r="103" spans="3:9" x14ac:dyDescent="0.3">
      <c r="C103" s="16"/>
      <c r="D103" s="17"/>
      <c r="E103" s="17"/>
      <c r="F103" s="17"/>
      <c r="G103" s="17"/>
      <c r="H103" s="17"/>
      <c r="I103" s="17"/>
    </row>
    <row r="104" spans="3:9" x14ac:dyDescent="0.3">
      <c r="C104" s="16"/>
      <c r="D104" s="17"/>
      <c r="E104" s="17"/>
      <c r="F104" s="17"/>
      <c r="G104" s="17"/>
      <c r="H104" s="17"/>
      <c r="I104" s="17"/>
    </row>
    <row r="105" spans="3:9" x14ac:dyDescent="0.3">
      <c r="C105" s="16"/>
      <c r="D105" s="17"/>
      <c r="E105" s="17"/>
      <c r="F105" s="17"/>
      <c r="G105" s="17"/>
      <c r="H105" s="17"/>
      <c r="I105" s="17"/>
    </row>
    <row r="106" spans="3:9" x14ac:dyDescent="0.3">
      <c r="C106" s="16"/>
      <c r="D106" s="17"/>
      <c r="E106" s="17"/>
      <c r="F106" s="17"/>
      <c r="G106" s="17"/>
      <c r="H106" s="17"/>
      <c r="I106" s="17"/>
    </row>
    <row r="107" spans="3:9" x14ac:dyDescent="0.3">
      <c r="C107" s="16"/>
      <c r="D107" s="17"/>
      <c r="E107" s="17"/>
      <c r="F107" s="17"/>
      <c r="G107" s="17"/>
      <c r="H107" s="17"/>
      <c r="I107" s="17"/>
    </row>
    <row r="108" spans="3:9" x14ac:dyDescent="0.3">
      <c r="C108" s="16"/>
      <c r="D108" s="17"/>
      <c r="E108" s="17"/>
      <c r="F108" s="17"/>
      <c r="G108" s="17"/>
      <c r="H108" s="17"/>
      <c r="I108" s="17"/>
    </row>
    <row r="109" spans="3:9" x14ac:dyDescent="0.3">
      <c r="C109" s="16"/>
      <c r="D109" s="17"/>
      <c r="E109" s="17"/>
      <c r="F109" s="17"/>
      <c r="G109" s="17"/>
      <c r="H109" s="17"/>
      <c r="I109" s="17"/>
    </row>
    <row r="110" spans="3:9" x14ac:dyDescent="0.3">
      <c r="C110" s="16"/>
      <c r="D110" s="17"/>
      <c r="E110" s="17"/>
      <c r="F110" s="17"/>
      <c r="G110" s="17"/>
      <c r="H110" s="17"/>
      <c r="I110" s="17"/>
    </row>
    <row r="111" spans="3:9" x14ac:dyDescent="0.3">
      <c r="C111" s="16"/>
      <c r="D111" s="17"/>
      <c r="E111" s="17"/>
      <c r="F111" s="17"/>
      <c r="G111" s="17"/>
      <c r="H111" s="17"/>
      <c r="I111" s="17"/>
    </row>
    <row r="112" spans="3:9" x14ac:dyDescent="0.3">
      <c r="C112" s="16"/>
      <c r="D112" s="17"/>
      <c r="E112" s="17"/>
      <c r="F112" s="17"/>
      <c r="G112" s="17"/>
      <c r="H112" s="17"/>
      <c r="I112" s="17"/>
    </row>
    <row r="113" spans="3:9" x14ac:dyDescent="0.3">
      <c r="C113" s="16"/>
      <c r="D113" s="17"/>
      <c r="E113" s="17"/>
      <c r="F113" s="17"/>
      <c r="G113" s="17"/>
      <c r="H113" s="17"/>
      <c r="I113" s="17"/>
    </row>
    <row r="114" spans="3:9" x14ac:dyDescent="0.3">
      <c r="C114" s="16"/>
      <c r="D114" s="17"/>
      <c r="E114" s="17"/>
      <c r="F114" s="17"/>
      <c r="G114" s="17"/>
      <c r="H114" s="17"/>
      <c r="I114" s="17"/>
    </row>
    <row r="115" spans="3:9" x14ac:dyDescent="0.3">
      <c r="C115" s="16"/>
      <c r="D115" s="17"/>
      <c r="E115" s="17"/>
      <c r="F115" s="17"/>
      <c r="G115" s="17"/>
      <c r="H115" s="17"/>
      <c r="I115" s="17"/>
    </row>
    <row r="116" spans="3:9" x14ac:dyDescent="0.3">
      <c r="C116" s="16"/>
      <c r="D116" s="17"/>
      <c r="E116" s="17"/>
      <c r="F116" s="17"/>
      <c r="G116" s="17"/>
      <c r="H116" s="17"/>
      <c r="I116" s="17"/>
    </row>
    <row r="117" spans="3:9" x14ac:dyDescent="0.3">
      <c r="C117" s="16"/>
      <c r="D117" s="17"/>
      <c r="E117" s="17"/>
      <c r="F117" s="17"/>
      <c r="G117" s="17"/>
      <c r="H117" s="17"/>
      <c r="I117" s="17"/>
    </row>
    <row r="118" spans="3:9" x14ac:dyDescent="0.3">
      <c r="C118" s="16"/>
      <c r="D118" s="17"/>
      <c r="E118" s="17"/>
      <c r="F118" s="17"/>
      <c r="G118" s="17"/>
      <c r="H118" s="17"/>
      <c r="I118" s="17"/>
    </row>
    <row r="119" spans="3:9" x14ac:dyDescent="0.3">
      <c r="C119" s="16"/>
      <c r="D119" s="17"/>
      <c r="E119" s="17"/>
      <c r="F119" s="17"/>
      <c r="G119" s="17"/>
      <c r="H119" s="17"/>
      <c r="I119" s="17"/>
    </row>
    <row r="120" spans="3:9" x14ac:dyDescent="0.3">
      <c r="C120" s="16"/>
      <c r="D120" s="17"/>
      <c r="E120" s="17"/>
      <c r="F120" s="17"/>
      <c r="G120" s="17"/>
      <c r="H120" s="17"/>
      <c r="I120" s="17"/>
    </row>
    <row r="121" spans="3:9" x14ac:dyDescent="0.3">
      <c r="C121" s="16"/>
      <c r="D121" s="17"/>
      <c r="E121" s="17"/>
      <c r="F121" s="17"/>
      <c r="G121" s="17"/>
      <c r="H121" s="17"/>
      <c r="I121" s="17"/>
    </row>
    <row r="122" spans="3:9" x14ac:dyDescent="0.3">
      <c r="C122" s="16"/>
      <c r="D122" s="17"/>
      <c r="E122" s="17"/>
      <c r="F122" s="17"/>
      <c r="G122" s="17"/>
      <c r="H122" s="17"/>
      <c r="I122" s="17"/>
    </row>
    <row r="123" spans="3:9" x14ac:dyDescent="0.3">
      <c r="C123" s="16"/>
      <c r="D123" s="17"/>
      <c r="E123" s="17"/>
      <c r="F123" s="17"/>
      <c r="G123" s="17"/>
      <c r="H123" s="17"/>
      <c r="I123" s="17"/>
    </row>
    <row r="124" spans="3:9" x14ac:dyDescent="0.3">
      <c r="C124" s="16"/>
      <c r="D124" s="17"/>
      <c r="E124" s="17"/>
      <c r="F124" s="17"/>
      <c r="G124" s="17"/>
      <c r="H124" s="17"/>
      <c r="I124" s="17"/>
    </row>
    <row r="125" spans="3:9" x14ac:dyDescent="0.3">
      <c r="C125" s="16"/>
      <c r="D125" s="17"/>
      <c r="E125" s="17"/>
      <c r="F125" s="17"/>
      <c r="G125" s="17"/>
      <c r="H125" s="17"/>
      <c r="I125" s="17"/>
    </row>
    <row r="126" spans="3:9" x14ac:dyDescent="0.3">
      <c r="C126" s="16"/>
      <c r="D126" s="17"/>
      <c r="E126" s="17"/>
      <c r="F126" s="17"/>
      <c r="G126" s="17"/>
      <c r="H126" s="17"/>
      <c r="I126" s="17"/>
    </row>
    <row r="127" spans="3:9" x14ac:dyDescent="0.3">
      <c r="C127" s="16"/>
      <c r="D127" s="17"/>
      <c r="E127" s="17"/>
      <c r="F127" s="17"/>
      <c r="G127" s="17"/>
      <c r="H127" s="17"/>
      <c r="I127" s="17"/>
    </row>
    <row r="128" spans="3:9" x14ac:dyDescent="0.3">
      <c r="C128" s="16"/>
      <c r="D128" s="17"/>
      <c r="E128" s="17"/>
      <c r="F128" s="17"/>
      <c r="G128" s="17"/>
      <c r="H128" s="17"/>
      <c r="I128" s="17"/>
    </row>
    <row r="129" spans="3:9" x14ac:dyDescent="0.3">
      <c r="C129" s="16"/>
      <c r="D129" s="17"/>
      <c r="E129" s="17"/>
      <c r="F129" s="17"/>
      <c r="G129" s="17"/>
      <c r="H129" s="17"/>
      <c r="I129" s="17"/>
    </row>
    <row r="130" spans="3:9" x14ac:dyDescent="0.3">
      <c r="C130" s="16"/>
      <c r="D130" s="17"/>
      <c r="E130" s="17"/>
      <c r="F130" s="17"/>
      <c r="G130" s="17"/>
      <c r="H130" s="17"/>
      <c r="I130" s="17"/>
    </row>
    <row r="131" spans="3:9" x14ac:dyDescent="0.3">
      <c r="C131" s="16"/>
      <c r="D131" s="17"/>
      <c r="E131" s="17"/>
      <c r="F131" s="17"/>
      <c r="G131" s="17"/>
      <c r="H131" s="17"/>
      <c r="I131" s="17"/>
    </row>
    <row r="132" spans="3:9" x14ac:dyDescent="0.3">
      <c r="C132" s="16"/>
      <c r="D132" s="17"/>
      <c r="E132" s="17"/>
      <c r="F132" s="17"/>
      <c r="G132" s="17"/>
      <c r="H132" s="17"/>
      <c r="I132" s="17"/>
    </row>
    <row r="133" spans="3:9" x14ac:dyDescent="0.3">
      <c r="C133" s="16"/>
      <c r="D133" s="17"/>
      <c r="E133" s="17"/>
      <c r="F133" s="17"/>
      <c r="G133" s="17"/>
      <c r="H133" s="17"/>
      <c r="I133" s="17"/>
    </row>
    <row r="134" spans="3:9" x14ac:dyDescent="0.3">
      <c r="C134" s="16"/>
      <c r="D134" s="17"/>
      <c r="E134" s="17"/>
      <c r="F134" s="17"/>
      <c r="G134" s="17"/>
      <c r="H134" s="17"/>
      <c r="I134" s="17"/>
    </row>
    <row r="135" spans="3:9" x14ac:dyDescent="0.3">
      <c r="C135" s="16"/>
      <c r="D135" s="17"/>
      <c r="E135" s="17"/>
      <c r="F135" s="17"/>
      <c r="G135" s="17"/>
      <c r="H135" s="17"/>
      <c r="I135" s="17"/>
    </row>
    <row r="136" spans="3:9" x14ac:dyDescent="0.3">
      <c r="C136" s="16"/>
      <c r="D136" s="17"/>
      <c r="E136" s="17"/>
      <c r="F136" s="17"/>
      <c r="G136" s="17"/>
      <c r="H136" s="17"/>
      <c r="I136" s="17"/>
    </row>
    <row r="137" spans="3:9" x14ac:dyDescent="0.3">
      <c r="C137" s="16"/>
      <c r="D137" s="17"/>
      <c r="E137" s="17"/>
      <c r="F137" s="17"/>
      <c r="G137" s="17"/>
      <c r="H137" s="17"/>
      <c r="I137" s="17"/>
    </row>
    <row r="138" spans="3:9" x14ac:dyDescent="0.3">
      <c r="C138" s="16"/>
      <c r="D138" s="17"/>
      <c r="E138" s="17"/>
      <c r="F138" s="17"/>
      <c r="G138" s="17"/>
      <c r="H138" s="17"/>
      <c r="I138" s="17"/>
    </row>
    <row r="139" spans="3:9" x14ac:dyDescent="0.3">
      <c r="C139" s="16"/>
      <c r="D139" s="17"/>
      <c r="E139" s="17"/>
      <c r="F139" s="17"/>
      <c r="G139" s="17"/>
      <c r="H139" s="17"/>
      <c r="I139" s="17"/>
    </row>
    <row r="140" spans="3:9" x14ac:dyDescent="0.3">
      <c r="C140" s="16"/>
      <c r="D140" s="17"/>
      <c r="E140" s="17"/>
      <c r="F140" s="17"/>
      <c r="G140" s="17"/>
      <c r="H140" s="17"/>
      <c r="I140" s="17"/>
    </row>
    <row r="141" spans="3:9" x14ac:dyDescent="0.3">
      <c r="C141" s="16"/>
      <c r="D141" s="17"/>
      <c r="E141" s="17"/>
      <c r="F141" s="17"/>
      <c r="G141" s="17"/>
      <c r="H141" s="17"/>
      <c r="I141" s="17"/>
    </row>
    <row r="142" spans="3:9" x14ac:dyDescent="0.3">
      <c r="C142" s="16"/>
      <c r="D142" s="17"/>
      <c r="E142" s="17"/>
      <c r="F142" s="17"/>
      <c r="G142" s="17"/>
      <c r="H142" s="17"/>
      <c r="I142" s="17"/>
    </row>
    <row r="143" spans="3:9" x14ac:dyDescent="0.3">
      <c r="C143" s="16"/>
      <c r="D143" s="17"/>
      <c r="E143" s="17"/>
      <c r="F143" s="17"/>
      <c r="G143" s="17"/>
      <c r="H143" s="17"/>
      <c r="I143" s="17"/>
    </row>
    <row r="144" spans="3:9" x14ac:dyDescent="0.3">
      <c r="C144" s="16"/>
      <c r="D144" s="17"/>
      <c r="E144" s="17"/>
      <c r="F144" s="17"/>
      <c r="G144" s="17"/>
      <c r="H144" s="17"/>
      <c r="I144" s="17"/>
    </row>
    <row r="145" spans="3:9" x14ac:dyDescent="0.3">
      <c r="C145" s="16"/>
      <c r="D145" s="17"/>
      <c r="E145" s="17"/>
      <c r="F145" s="17"/>
      <c r="G145" s="17"/>
      <c r="H145" s="17"/>
      <c r="I145" s="17"/>
    </row>
    <row r="146" spans="3:9" x14ac:dyDescent="0.3">
      <c r="C146" s="16"/>
      <c r="D146" s="17"/>
      <c r="E146" s="17"/>
      <c r="F146" s="17"/>
      <c r="G146" s="17"/>
      <c r="H146" s="17"/>
      <c r="I146" s="17"/>
    </row>
    <row r="147" spans="3:9" x14ac:dyDescent="0.3">
      <c r="C147" s="16"/>
      <c r="D147" s="17"/>
      <c r="E147" s="17"/>
      <c r="F147" s="17"/>
      <c r="G147" s="17"/>
      <c r="H147" s="17"/>
      <c r="I147" s="17"/>
    </row>
    <row r="148" spans="3:9" x14ac:dyDescent="0.3">
      <c r="C148" s="16"/>
      <c r="D148" s="17"/>
      <c r="E148" s="17"/>
      <c r="F148" s="17"/>
      <c r="G148" s="17"/>
      <c r="H148" s="17"/>
      <c r="I148" s="17"/>
    </row>
    <row r="149" spans="3:9" x14ac:dyDescent="0.3">
      <c r="C149" s="16"/>
      <c r="D149" s="17"/>
      <c r="E149" s="17"/>
      <c r="F149" s="17"/>
      <c r="G149" s="17"/>
      <c r="H149" s="17"/>
      <c r="I149" s="17"/>
    </row>
    <row r="150" spans="3:9" x14ac:dyDescent="0.3">
      <c r="C150" s="16"/>
      <c r="D150" s="17"/>
      <c r="E150" s="17"/>
      <c r="F150" s="17"/>
      <c r="G150" s="17"/>
      <c r="H150" s="17"/>
      <c r="I150" s="17"/>
    </row>
    <row r="151" spans="3:9" x14ac:dyDescent="0.3">
      <c r="C151" s="16"/>
      <c r="D151" s="17"/>
      <c r="E151" s="17"/>
      <c r="F151" s="17"/>
      <c r="G151" s="17"/>
      <c r="H151" s="17"/>
      <c r="I151" s="17"/>
    </row>
    <row r="152" spans="3:9" x14ac:dyDescent="0.3">
      <c r="C152" s="16"/>
      <c r="D152" s="17"/>
      <c r="E152" s="17"/>
      <c r="F152" s="17"/>
      <c r="G152" s="17"/>
      <c r="H152" s="17"/>
      <c r="I152" s="17"/>
    </row>
    <row r="153" spans="3:9" x14ac:dyDescent="0.3">
      <c r="C153" s="16"/>
      <c r="D153" s="17"/>
      <c r="E153" s="17"/>
      <c r="F153" s="17"/>
      <c r="G153" s="17"/>
      <c r="H153" s="17"/>
      <c r="I153" s="17"/>
    </row>
    <row r="154" spans="3:9" x14ac:dyDescent="0.3">
      <c r="C154" s="16"/>
      <c r="D154" s="17"/>
      <c r="E154" s="17"/>
      <c r="F154" s="17"/>
      <c r="G154" s="17"/>
      <c r="H154" s="17"/>
      <c r="I154" s="17"/>
    </row>
    <row r="155" spans="3:9" x14ac:dyDescent="0.3">
      <c r="C155" s="16"/>
      <c r="D155" s="17"/>
      <c r="E155" s="17"/>
      <c r="F155" s="17"/>
      <c r="G155" s="17"/>
      <c r="H155" s="17"/>
      <c r="I155" s="17"/>
    </row>
    <row r="156" spans="3:9" x14ac:dyDescent="0.3">
      <c r="C156" s="16"/>
      <c r="D156" s="17"/>
      <c r="E156" s="17"/>
      <c r="F156" s="17"/>
      <c r="G156" s="17"/>
      <c r="H156" s="17"/>
      <c r="I156" s="17"/>
    </row>
    <row r="157" spans="3:9" x14ac:dyDescent="0.3">
      <c r="C157" s="16"/>
      <c r="D157" s="17"/>
      <c r="E157" s="17"/>
      <c r="F157" s="17"/>
      <c r="G157" s="17"/>
      <c r="H157" s="17"/>
      <c r="I157" s="17"/>
    </row>
    <row r="158" spans="3:9" x14ac:dyDescent="0.3">
      <c r="C158" s="16"/>
      <c r="D158" s="17"/>
      <c r="E158" s="17"/>
      <c r="F158" s="17"/>
      <c r="G158" s="17"/>
      <c r="H158" s="17"/>
      <c r="I158" s="17"/>
    </row>
    <row r="159" spans="3:9" x14ac:dyDescent="0.3">
      <c r="C159" s="16"/>
      <c r="D159" s="17"/>
      <c r="E159" s="17"/>
      <c r="F159" s="17"/>
      <c r="G159" s="17"/>
      <c r="H159" s="17"/>
      <c r="I159" s="17"/>
    </row>
    <row r="160" spans="3:9" x14ac:dyDescent="0.3">
      <c r="C160" s="16"/>
      <c r="D160" s="17"/>
      <c r="E160" s="17"/>
      <c r="F160" s="17"/>
      <c r="G160" s="17"/>
      <c r="H160" s="17"/>
      <c r="I160" s="17"/>
    </row>
    <row r="161" spans="3:9" x14ac:dyDescent="0.3">
      <c r="C161" s="16"/>
      <c r="D161" s="17"/>
      <c r="E161" s="17"/>
      <c r="F161" s="17"/>
      <c r="G161" s="17"/>
      <c r="H161" s="17"/>
      <c r="I161" s="17"/>
    </row>
    <row r="162" spans="3:9" x14ac:dyDescent="0.3">
      <c r="C162" s="16"/>
      <c r="D162" s="17"/>
      <c r="E162" s="17"/>
      <c r="F162" s="17"/>
      <c r="G162" s="17"/>
      <c r="H162" s="17"/>
      <c r="I162" s="17"/>
    </row>
    <row r="163" spans="3:9" x14ac:dyDescent="0.3">
      <c r="C163" s="16"/>
      <c r="D163" s="17"/>
      <c r="E163" s="17"/>
      <c r="F163" s="17"/>
      <c r="G163" s="17"/>
      <c r="H163" s="17"/>
      <c r="I163" s="17"/>
    </row>
    <row r="164" spans="3:9" x14ac:dyDescent="0.3">
      <c r="C164" s="16"/>
      <c r="D164" s="17"/>
      <c r="E164" s="17"/>
      <c r="F164" s="17"/>
      <c r="G164" s="17"/>
      <c r="H164" s="17"/>
      <c r="I164" s="17"/>
    </row>
    <row r="165" spans="3:9" x14ac:dyDescent="0.3">
      <c r="C165" s="16"/>
      <c r="D165" s="17"/>
      <c r="E165" s="17"/>
      <c r="F165" s="17"/>
      <c r="G165" s="17"/>
      <c r="H165" s="17"/>
      <c r="I165" s="17"/>
    </row>
    <row r="166" spans="3:9" x14ac:dyDescent="0.3">
      <c r="C166" s="16"/>
      <c r="D166" s="17"/>
      <c r="E166" s="17"/>
      <c r="F166" s="17"/>
      <c r="G166" s="17"/>
      <c r="H166" s="17"/>
      <c r="I166" s="17"/>
    </row>
    <row r="167" spans="3:9" x14ac:dyDescent="0.3">
      <c r="C167" s="16"/>
      <c r="D167" s="17"/>
      <c r="E167" s="17"/>
      <c r="F167" s="17"/>
      <c r="G167" s="17"/>
      <c r="H167" s="17"/>
      <c r="I167" s="17"/>
    </row>
    <row r="168" spans="3:9" x14ac:dyDescent="0.3">
      <c r="C168" s="16"/>
      <c r="D168" s="17"/>
      <c r="E168" s="17"/>
      <c r="F168" s="17"/>
      <c r="G168" s="17"/>
      <c r="H168" s="17"/>
      <c r="I168" s="17"/>
    </row>
    <row r="169" spans="3:9" x14ac:dyDescent="0.3">
      <c r="C169" s="16"/>
      <c r="D169" s="17"/>
      <c r="E169" s="17"/>
      <c r="F169" s="17"/>
      <c r="G169" s="17"/>
      <c r="H169" s="17"/>
      <c r="I169" s="17"/>
    </row>
    <row r="170" spans="3:9" x14ac:dyDescent="0.3">
      <c r="C170" s="16"/>
      <c r="D170" s="17"/>
      <c r="E170" s="17"/>
      <c r="F170" s="17"/>
      <c r="G170" s="17"/>
      <c r="H170" s="17"/>
      <c r="I170" s="17"/>
    </row>
    <row r="171" spans="3:9" x14ac:dyDescent="0.3">
      <c r="C171" s="16"/>
      <c r="D171" s="17"/>
      <c r="E171" s="17"/>
      <c r="F171" s="17"/>
      <c r="G171" s="17"/>
      <c r="H171" s="17"/>
      <c r="I171" s="17"/>
    </row>
    <row r="172" spans="3:9" x14ac:dyDescent="0.3">
      <c r="C172" s="16"/>
      <c r="D172" s="17"/>
      <c r="E172" s="17"/>
      <c r="F172" s="17"/>
      <c r="G172" s="17"/>
      <c r="H172" s="17"/>
      <c r="I172" s="17"/>
    </row>
    <row r="173" spans="3:9" x14ac:dyDescent="0.3">
      <c r="C173" s="16"/>
      <c r="D173" s="17"/>
      <c r="E173" s="17"/>
      <c r="F173" s="17"/>
      <c r="G173" s="17"/>
      <c r="H173" s="17"/>
      <c r="I173" s="17"/>
    </row>
    <row r="174" spans="3:9" x14ac:dyDescent="0.3">
      <c r="C174" s="16"/>
      <c r="D174" s="17"/>
      <c r="E174" s="17"/>
      <c r="F174" s="17"/>
      <c r="G174" s="17"/>
      <c r="H174" s="17"/>
      <c r="I174" s="17"/>
    </row>
    <row r="175" spans="3:9" x14ac:dyDescent="0.3">
      <c r="C175" s="16"/>
      <c r="D175" s="17"/>
      <c r="E175" s="17"/>
      <c r="F175" s="17"/>
      <c r="G175" s="17"/>
      <c r="H175" s="17"/>
      <c r="I175" s="17"/>
    </row>
    <row r="176" spans="3:9" x14ac:dyDescent="0.3">
      <c r="C176" s="16"/>
      <c r="D176" s="17"/>
      <c r="E176" s="17"/>
      <c r="F176" s="17"/>
      <c r="G176" s="17"/>
      <c r="H176" s="17"/>
      <c r="I176" s="17"/>
    </row>
    <row r="177" spans="3:9" x14ac:dyDescent="0.3">
      <c r="C177" s="16"/>
      <c r="D177" s="17"/>
      <c r="E177" s="17"/>
      <c r="F177" s="17"/>
      <c r="G177" s="17"/>
      <c r="H177" s="17"/>
      <c r="I177" s="17"/>
    </row>
    <row r="178" spans="3:9" x14ac:dyDescent="0.3">
      <c r="C178" s="16"/>
      <c r="D178" s="17"/>
      <c r="E178" s="17"/>
      <c r="F178" s="17"/>
      <c r="G178" s="17"/>
      <c r="H178" s="17"/>
      <c r="I178" s="17"/>
    </row>
    <row r="179" spans="3:9" x14ac:dyDescent="0.3">
      <c r="C179" s="16"/>
      <c r="D179" s="17"/>
      <c r="E179" s="17"/>
      <c r="F179" s="17"/>
      <c r="G179" s="17"/>
      <c r="H179" s="17"/>
      <c r="I179" s="17"/>
    </row>
    <row r="180" spans="3:9" x14ac:dyDescent="0.3">
      <c r="C180" s="16"/>
      <c r="D180" s="17"/>
      <c r="E180" s="17"/>
      <c r="F180" s="17"/>
      <c r="G180" s="17"/>
      <c r="H180" s="17"/>
      <c r="I180" s="17"/>
    </row>
    <row r="181" spans="3:9" x14ac:dyDescent="0.3">
      <c r="C181" s="16"/>
      <c r="D181" s="17"/>
      <c r="E181" s="17"/>
      <c r="F181" s="17"/>
      <c r="G181" s="17"/>
      <c r="H181" s="17"/>
      <c r="I181" s="17"/>
    </row>
    <row r="182" spans="3:9" x14ac:dyDescent="0.3">
      <c r="C182" s="16"/>
      <c r="D182" s="17"/>
      <c r="E182" s="17"/>
      <c r="F182" s="17"/>
      <c r="G182" s="17"/>
      <c r="H182" s="17"/>
      <c r="I182" s="17"/>
    </row>
    <row r="183" spans="3:9" x14ac:dyDescent="0.3">
      <c r="C183" s="16"/>
      <c r="D183" s="17"/>
      <c r="E183" s="17"/>
      <c r="F183" s="17"/>
      <c r="G183" s="17"/>
      <c r="H183" s="17"/>
      <c r="I183" s="17"/>
    </row>
    <row r="184" spans="3:9" x14ac:dyDescent="0.3">
      <c r="C184" s="16"/>
      <c r="D184" s="17"/>
      <c r="E184" s="17"/>
      <c r="F184" s="17"/>
      <c r="G184" s="17"/>
      <c r="H184" s="17"/>
      <c r="I184" s="17"/>
    </row>
    <row r="185" spans="3:9" x14ac:dyDescent="0.3">
      <c r="C185" s="16"/>
      <c r="D185" s="17"/>
      <c r="E185" s="17"/>
      <c r="F185" s="17"/>
      <c r="G185" s="17"/>
      <c r="H185" s="17"/>
      <c r="I185" s="17"/>
    </row>
    <row r="186" spans="3:9" x14ac:dyDescent="0.3">
      <c r="C186" s="16"/>
      <c r="D186" s="17"/>
      <c r="E186" s="17"/>
      <c r="F186" s="17"/>
      <c r="G186" s="17"/>
      <c r="H186" s="17"/>
      <c r="I186" s="17"/>
    </row>
    <row r="187" spans="3:9" x14ac:dyDescent="0.3">
      <c r="C187" s="16"/>
      <c r="D187" s="17"/>
      <c r="E187" s="17"/>
      <c r="F187" s="17"/>
      <c r="G187" s="17"/>
      <c r="H187" s="17"/>
      <c r="I187" s="17"/>
    </row>
    <row r="188" spans="3:9" x14ac:dyDescent="0.3">
      <c r="C188" s="16"/>
      <c r="D188" s="17"/>
      <c r="E188" s="17"/>
      <c r="F188" s="17"/>
      <c r="G188" s="17"/>
      <c r="H188" s="17"/>
      <c r="I188" s="17"/>
    </row>
    <row r="189" spans="3:9" x14ac:dyDescent="0.3">
      <c r="C189" s="16"/>
      <c r="D189" s="17"/>
      <c r="E189" s="17"/>
      <c r="F189" s="17"/>
      <c r="G189" s="17"/>
      <c r="H189" s="17"/>
      <c r="I189" s="17"/>
    </row>
    <row r="190" spans="3:9" x14ac:dyDescent="0.3">
      <c r="C190" s="16"/>
      <c r="D190" s="17"/>
      <c r="E190" s="17"/>
      <c r="F190" s="17"/>
      <c r="G190" s="17"/>
      <c r="H190" s="17"/>
      <c r="I190" s="17"/>
    </row>
    <row r="191" spans="3:9" x14ac:dyDescent="0.3">
      <c r="C191" s="16"/>
      <c r="D191" s="17"/>
      <c r="E191" s="17"/>
      <c r="F191" s="17"/>
      <c r="G191" s="17"/>
      <c r="H191" s="17"/>
      <c r="I191" s="17"/>
    </row>
    <row r="192" spans="3:9" x14ac:dyDescent="0.3">
      <c r="C192" s="16"/>
      <c r="D192" s="17"/>
      <c r="E192" s="17"/>
      <c r="F192" s="17"/>
      <c r="G192" s="17"/>
      <c r="H192" s="17"/>
      <c r="I192" s="17"/>
    </row>
    <row r="193" spans="3:9" x14ac:dyDescent="0.3">
      <c r="C193" s="16"/>
      <c r="D193" s="17"/>
      <c r="E193" s="17"/>
      <c r="F193" s="17"/>
      <c r="G193" s="17"/>
      <c r="H193" s="17"/>
      <c r="I193" s="17"/>
    </row>
    <row r="194" spans="3:9" x14ac:dyDescent="0.3">
      <c r="C194" s="16"/>
      <c r="D194" s="17"/>
      <c r="E194" s="17"/>
      <c r="F194" s="17"/>
      <c r="G194" s="17"/>
      <c r="H194" s="17"/>
      <c r="I194" s="17"/>
    </row>
    <row r="195" spans="3:9" x14ac:dyDescent="0.3">
      <c r="C195" s="16"/>
      <c r="D195" s="17"/>
      <c r="E195" s="17"/>
      <c r="F195" s="17"/>
      <c r="G195" s="17"/>
      <c r="H195" s="17"/>
      <c r="I195" s="17"/>
    </row>
    <row r="196" spans="3:9" x14ac:dyDescent="0.3">
      <c r="C196" s="16"/>
      <c r="D196" s="17"/>
      <c r="E196" s="17"/>
      <c r="F196" s="17"/>
      <c r="G196" s="17"/>
      <c r="H196" s="17"/>
      <c r="I196" s="17"/>
    </row>
    <row r="197" spans="3:9" x14ac:dyDescent="0.3">
      <c r="C197" s="16"/>
      <c r="D197" s="17"/>
      <c r="E197" s="17"/>
      <c r="F197" s="17"/>
      <c r="G197" s="17"/>
      <c r="H197" s="17"/>
      <c r="I197" s="17"/>
    </row>
    <row r="198" spans="3:9" x14ac:dyDescent="0.3">
      <c r="C198" s="16"/>
      <c r="D198" s="17"/>
      <c r="E198" s="17"/>
      <c r="F198" s="17"/>
      <c r="G198" s="17"/>
      <c r="H198" s="17"/>
      <c r="I198" s="17"/>
    </row>
    <row r="199" spans="3:9" x14ac:dyDescent="0.3">
      <c r="C199" s="16"/>
      <c r="D199" s="17"/>
      <c r="E199" s="17"/>
      <c r="F199" s="17"/>
      <c r="G199" s="17"/>
      <c r="H199" s="17"/>
      <c r="I199" s="17"/>
    </row>
    <row r="200" spans="3:9" x14ac:dyDescent="0.3">
      <c r="C200" s="16"/>
      <c r="D200" s="17"/>
      <c r="E200" s="17"/>
      <c r="F200" s="17"/>
      <c r="G200" s="17"/>
      <c r="H200" s="17"/>
      <c r="I200" s="17"/>
    </row>
    <row r="201" spans="3:9" x14ac:dyDescent="0.3">
      <c r="C201" s="16"/>
      <c r="D201" s="17"/>
      <c r="E201" s="17"/>
      <c r="F201" s="17"/>
      <c r="G201" s="17"/>
      <c r="H201" s="17"/>
      <c r="I201" s="17"/>
    </row>
    <row r="202" spans="3:9" x14ac:dyDescent="0.3">
      <c r="C202" s="16"/>
      <c r="D202" s="17"/>
      <c r="E202" s="17"/>
      <c r="F202" s="17"/>
      <c r="G202" s="17"/>
      <c r="H202" s="17"/>
      <c r="I202" s="17"/>
    </row>
    <row r="203" spans="3:9" x14ac:dyDescent="0.3">
      <c r="C203" s="16"/>
      <c r="D203" s="17"/>
      <c r="E203" s="17"/>
      <c r="F203" s="17"/>
      <c r="G203" s="17"/>
      <c r="H203" s="17"/>
      <c r="I203" s="17"/>
    </row>
    <row r="204" spans="3:9" x14ac:dyDescent="0.3">
      <c r="C204" s="16"/>
      <c r="D204" s="17"/>
      <c r="E204" s="17"/>
      <c r="F204" s="17"/>
      <c r="G204" s="17"/>
      <c r="H204" s="17"/>
      <c r="I204" s="17"/>
    </row>
    <row r="205" spans="3:9" x14ac:dyDescent="0.3">
      <c r="C205" s="16"/>
      <c r="D205" s="17"/>
      <c r="E205" s="17"/>
      <c r="F205" s="17"/>
      <c r="G205" s="17"/>
      <c r="H205" s="17"/>
      <c r="I205" s="17"/>
    </row>
    <row r="206" spans="3:9" x14ac:dyDescent="0.3">
      <c r="C206" s="16"/>
      <c r="D206" s="17"/>
      <c r="E206" s="17"/>
      <c r="F206" s="17"/>
      <c r="G206" s="17"/>
      <c r="H206" s="17"/>
      <c r="I206" s="17"/>
    </row>
    <row r="207" spans="3:9" x14ac:dyDescent="0.3">
      <c r="C207" s="16"/>
      <c r="D207" s="17"/>
      <c r="E207" s="17"/>
      <c r="F207" s="17"/>
      <c r="G207" s="17"/>
      <c r="H207" s="17"/>
      <c r="I207" s="17"/>
    </row>
    <row r="208" spans="3:9" x14ac:dyDescent="0.3">
      <c r="C208" s="16"/>
      <c r="D208" s="17"/>
      <c r="E208" s="17"/>
      <c r="F208" s="17"/>
      <c r="G208" s="17"/>
      <c r="H208" s="17"/>
      <c r="I208" s="17"/>
    </row>
    <row r="209" spans="3:9" x14ac:dyDescent="0.3">
      <c r="C209" s="16"/>
      <c r="D209" s="17"/>
      <c r="E209" s="17"/>
      <c r="F209" s="17"/>
      <c r="G209" s="17"/>
      <c r="H209" s="17"/>
      <c r="I209" s="17"/>
    </row>
    <row r="210" spans="3:9" x14ac:dyDescent="0.3">
      <c r="C210" s="16"/>
      <c r="D210" s="17"/>
      <c r="E210" s="17"/>
      <c r="F210" s="17"/>
      <c r="G210" s="17"/>
      <c r="H210" s="17"/>
      <c r="I210" s="17"/>
    </row>
    <row r="211" spans="3:9" x14ac:dyDescent="0.3">
      <c r="C211" s="16"/>
      <c r="D211" s="17"/>
      <c r="E211" s="17"/>
      <c r="F211" s="17"/>
      <c r="G211" s="17"/>
      <c r="H211" s="17"/>
      <c r="I211" s="17"/>
    </row>
    <row r="212" spans="3:9" x14ac:dyDescent="0.3">
      <c r="C212" s="16"/>
      <c r="D212" s="17"/>
      <c r="E212" s="17"/>
      <c r="F212" s="17"/>
      <c r="G212" s="17"/>
      <c r="H212" s="17"/>
      <c r="I212" s="17"/>
    </row>
    <row r="213" spans="3:9" x14ac:dyDescent="0.3">
      <c r="C213" s="16"/>
      <c r="D213" s="17"/>
      <c r="E213" s="17"/>
      <c r="F213" s="17"/>
      <c r="G213" s="17"/>
      <c r="H213" s="17"/>
      <c r="I213" s="17"/>
    </row>
    <row r="214" spans="3:9" x14ac:dyDescent="0.3">
      <c r="C214" s="16"/>
      <c r="D214" s="17"/>
      <c r="E214" s="17"/>
      <c r="F214" s="17"/>
      <c r="G214" s="17"/>
      <c r="H214" s="17"/>
      <c r="I214" s="17"/>
    </row>
    <row r="215" spans="3:9" x14ac:dyDescent="0.3">
      <c r="C215" s="16"/>
      <c r="D215" s="17"/>
      <c r="E215" s="17"/>
      <c r="F215" s="17"/>
      <c r="G215" s="17"/>
      <c r="H215" s="17"/>
      <c r="I215" s="17"/>
    </row>
    <row r="216" spans="3:9" x14ac:dyDescent="0.3">
      <c r="C216" s="16"/>
      <c r="D216" s="17"/>
      <c r="E216" s="17"/>
      <c r="F216" s="17"/>
      <c r="G216" s="17"/>
      <c r="H216" s="17"/>
      <c r="I216" s="17"/>
    </row>
    <row r="217" spans="3:9" x14ac:dyDescent="0.3">
      <c r="C217" s="16"/>
      <c r="D217" s="17"/>
      <c r="E217" s="17"/>
      <c r="F217" s="17"/>
      <c r="G217" s="17"/>
      <c r="H217" s="17"/>
      <c r="I217" s="17"/>
    </row>
    <row r="218" spans="3:9" x14ac:dyDescent="0.3">
      <c r="C218" s="16"/>
      <c r="D218" s="17"/>
      <c r="E218" s="17"/>
      <c r="F218" s="17"/>
      <c r="G218" s="17"/>
      <c r="H218" s="17"/>
      <c r="I218" s="17"/>
    </row>
    <row r="219" spans="3:9" x14ac:dyDescent="0.3">
      <c r="C219" s="16"/>
      <c r="D219" s="17"/>
      <c r="E219" s="17"/>
      <c r="F219" s="17"/>
      <c r="G219" s="17"/>
      <c r="H219" s="17"/>
      <c r="I219" s="17"/>
    </row>
    <row r="220" spans="3:9" x14ac:dyDescent="0.3">
      <c r="C220" s="16"/>
      <c r="D220" s="17"/>
      <c r="E220" s="17"/>
      <c r="F220" s="17"/>
      <c r="G220" s="17"/>
      <c r="H220" s="17"/>
      <c r="I220" s="17"/>
    </row>
    <row r="221" spans="3:9" x14ac:dyDescent="0.3">
      <c r="C221" s="16"/>
      <c r="D221" s="17"/>
      <c r="E221" s="17"/>
      <c r="F221" s="17"/>
      <c r="G221" s="17"/>
      <c r="H221" s="17"/>
      <c r="I221" s="17"/>
    </row>
    <row r="222" spans="3:9" x14ac:dyDescent="0.3">
      <c r="C222" s="16"/>
      <c r="D222" s="17"/>
      <c r="E222" s="17"/>
      <c r="F222" s="17"/>
      <c r="G222" s="17"/>
      <c r="H222" s="17"/>
      <c r="I222" s="17"/>
    </row>
    <row r="223" spans="3:9" x14ac:dyDescent="0.3">
      <c r="C223" s="16"/>
      <c r="D223" s="17"/>
      <c r="E223" s="17"/>
      <c r="F223" s="17"/>
      <c r="G223" s="17"/>
      <c r="H223" s="17"/>
      <c r="I223" s="17"/>
    </row>
    <row r="224" spans="3:9" x14ac:dyDescent="0.3">
      <c r="C224" s="16"/>
      <c r="D224" s="17"/>
      <c r="E224" s="17"/>
      <c r="F224" s="17"/>
      <c r="G224" s="17"/>
      <c r="H224" s="17"/>
      <c r="I224" s="17"/>
    </row>
    <row r="225" spans="3:9" x14ac:dyDescent="0.3">
      <c r="C225" s="16"/>
      <c r="D225" s="17"/>
      <c r="E225" s="17"/>
      <c r="F225" s="17"/>
      <c r="G225" s="17"/>
      <c r="H225" s="17"/>
      <c r="I225" s="17"/>
    </row>
    <row r="226" spans="3:9" x14ac:dyDescent="0.3">
      <c r="C226" s="16"/>
      <c r="D226" s="17"/>
      <c r="E226" s="17"/>
      <c r="F226" s="17"/>
      <c r="G226" s="17"/>
      <c r="H226" s="17"/>
      <c r="I226" s="17"/>
    </row>
    <row r="227" spans="3:9" x14ac:dyDescent="0.3">
      <c r="C227" s="16"/>
      <c r="D227" s="17"/>
      <c r="E227" s="17"/>
      <c r="F227" s="17"/>
      <c r="G227" s="17"/>
      <c r="H227" s="17"/>
      <c r="I227" s="17"/>
    </row>
    <row r="228" spans="3:9" x14ac:dyDescent="0.3">
      <c r="C228" s="16"/>
      <c r="D228" s="17"/>
      <c r="E228" s="17"/>
      <c r="F228" s="17"/>
      <c r="G228" s="17"/>
      <c r="H228" s="17"/>
      <c r="I228" s="17"/>
    </row>
    <row r="229" spans="3:9" x14ac:dyDescent="0.3">
      <c r="C229" s="33"/>
      <c r="D229" s="1"/>
      <c r="E229" s="1"/>
      <c r="F229" s="1"/>
      <c r="G229" s="17"/>
      <c r="H229" s="17"/>
      <c r="I229" s="17"/>
    </row>
    <row r="230" spans="3:9" x14ac:dyDescent="0.3">
      <c r="C230" s="33"/>
      <c r="D230" s="1"/>
      <c r="E230" s="1"/>
      <c r="F230" s="1"/>
      <c r="G230" s="1"/>
      <c r="H230" s="1"/>
      <c r="I230" s="1"/>
    </row>
    <row r="231" spans="3:9" x14ac:dyDescent="0.3">
      <c r="C231" s="33"/>
      <c r="D231" s="1"/>
      <c r="E231" s="1"/>
      <c r="F231" s="1"/>
      <c r="G231" s="1"/>
      <c r="H231" s="1"/>
      <c r="I231" s="1"/>
    </row>
    <row r="232" spans="3:9" x14ac:dyDescent="0.3">
      <c r="C232" s="33"/>
      <c r="D232" s="1"/>
      <c r="E232" s="1"/>
      <c r="F232" s="1"/>
      <c r="G232" s="1"/>
      <c r="H232" s="1"/>
      <c r="I232" s="1"/>
    </row>
    <row r="233" spans="3:9" x14ac:dyDescent="0.3">
      <c r="C233" s="33"/>
      <c r="D233" s="1"/>
      <c r="E233" s="1"/>
      <c r="F233" s="1"/>
      <c r="G233" s="1"/>
      <c r="H233" s="1"/>
      <c r="I233" s="1"/>
    </row>
    <row r="234" spans="3:9" x14ac:dyDescent="0.3">
      <c r="C234" s="33"/>
      <c r="D234" s="1"/>
      <c r="E234" s="1"/>
      <c r="F234" s="1"/>
      <c r="G234" s="1"/>
      <c r="H234" s="1"/>
      <c r="I234" s="1"/>
    </row>
    <row r="235" spans="3:9" x14ac:dyDescent="0.3">
      <c r="C235" s="33"/>
      <c r="D235" s="1"/>
      <c r="E235" s="1"/>
      <c r="F235" s="1"/>
      <c r="G235" s="1"/>
      <c r="H235" s="1"/>
      <c r="I235" s="1"/>
    </row>
    <row r="236" spans="3:9" x14ac:dyDescent="0.3">
      <c r="C236" s="33"/>
      <c r="D236" s="1"/>
      <c r="E236" s="1"/>
      <c r="F236" s="1"/>
      <c r="G236" s="1"/>
      <c r="H236" s="1"/>
      <c r="I236" s="1"/>
    </row>
    <row r="237" spans="3:9" x14ac:dyDescent="0.3">
      <c r="C237" s="33"/>
      <c r="D237" s="1"/>
      <c r="E237" s="1"/>
      <c r="F237" s="1"/>
      <c r="G237" s="1"/>
      <c r="H237" s="1"/>
      <c r="I237" s="1"/>
    </row>
    <row r="238" spans="3:9" x14ac:dyDescent="0.3">
      <c r="C238" s="33"/>
      <c r="D238" s="1"/>
      <c r="E238" s="1"/>
      <c r="F238" s="1"/>
      <c r="G238" s="1"/>
      <c r="H238" s="1"/>
      <c r="I238" s="1"/>
    </row>
    <row r="239" spans="3:9" x14ac:dyDescent="0.3">
      <c r="C239" s="33"/>
      <c r="D239" s="1"/>
      <c r="E239" s="1"/>
      <c r="F239" s="1"/>
      <c r="G239" s="1"/>
      <c r="H239" s="1"/>
      <c r="I239" s="1"/>
    </row>
    <row r="240" spans="3:9" x14ac:dyDescent="0.3">
      <c r="C240" s="33"/>
      <c r="D240" s="1"/>
      <c r="E240" s="1"/>
      <c r="F240" s="1"/>
      <c r="G240" s="1"/>
      <c r="H240" s="1"/>
      <c r="I240" s="1"/>
    </row>
    <row r="241" spans="3:9" x14ac:dyDescent="0.3">
      <c r="C241" s="33"/>
      <c r="D241" s="1"/>
      <c r="E241" s="1"/>
      <c r="F241" s="1"/>
      <c r="G241" s="1"/>
      <c r="H241" s="1"/>
      <c r="I241" s="1"/>
    </row>
    <row r="242" spans="3:9" x14ac:dyDescent="0.3">
      <c r="C242" s="33"/>
      <c r="D242" s="1"/>
      <c r="E242" s="1"/>
      <c r="F242" s="1"/>
      <c r="G242" s="1"/>
      <c r="H242" s="1"/>
      <c r="I242" s="1"/>
    </row>
    <row r="243" spans="3:9" x14ac:dyDescent="0.3">
      <c r="C243" s="33"/>
      <c r="D243" s="1"/>
      <c r="E243" s="1"/>
      <c r="F243" s="1"/>
      <c r="G243" s="1"/>
      <c r="H243" s="1"/>
      <c r="I243" s="1"/>
    </row>
    <row r="244" spans="3:9" x14ac:dyDescent="0.3">
      <c r="C244" s="33"/>
      <c r="D244" s="1"/>
      <c r="E244" s="1"/>
      <c r="F244" s="1"/>
      <c r="G244" s="1"/>
      <c r="H244" s="1"/>
      <c r="I244" s="1"/>
    </row>
    <row r="245" spans="3:9" x14ac:dyDescent="0.3">
      <c r="C245" s="33"/>
      <c r="D245" s="1"/>
      <c r="E245" s="1"/>
      <c r="F245" s="1"/>
      <c r="G245" s="1"/>
      <c r="H245" s="1"/>
      <c r="I245" s="1"/>
    </row>
    <row r="246" spans="3:9" x14ac:dyDescent="0.3">
      <c r="C246" s="33"/>
      <c r="D246" s="1"/>
      <c r="E246" s="1"/>
      <c r="F246" s="1"/>
      <c r="G246" s="1"/>
      <c r="H246" s="1"/>
      <c r="I246" s="1"/>
    </row>
    <row r="247" spans="3:9" x14ac:dyDescent="0.3">
      <c r="C247" s="33"/>
      <c r="D247" s="1"/>
      <c r="E247" s="1"/>
      <c r="F247" s="1"/>
      <c r="G247" s="1"/>
      <c r="H247" s="1"/>
      <c r="I247" s="1"/>
    </row>
    <row r="248" spans="3:9" x14ac:dyDescent="0.3">
      <c r="C248" s="33"/>
      <c r="D248" s="1"/>
      <c r="E248" s="1"/>
      <c r="F248" s="1"/>
      <c r="G248" s="1"/>
      <c r="H248" s="1"/>
      <c r="I248" s="1"/>
    </row>
    <row r="249" spans="3:9" x14ac:dyDescent="0.3">
      <c r="C249" s="33"/>
      <c r="D249" s="1"/>
      <c r="E249" s="1"/>
      <c r="F249" s="1"/>
      <c r="G249" s="1"/>
      <c r="H249" s="1"/>
      <c r="I249" s="1"/>
    </row>
    <row r="250" spans="3:9" x14ac:dyDescent="0.3">
      <c r="C250" s="33"/>
      <c r="D250" s="1"/>
      <c r="E250" s="1"/>
      <c r="F250" s="1"/>
      <c r="G250" s="1"/>
      <c r="H250" s="1"/>
      <c r="I250" s="1"/>
    </row>
    <row r="251" spans="3:9" x14ac:dyDescent="0.3">
      <c r="C251" s="33"/>
      <c r="D251" s="1"/>
      <c r="E251" s="1"/>
      <c r="F251" s="1"/>
      <c r="G251" s="1"/>
      <c r="H251" s="1"/>
      <c r="I251" s="1"/>
    </row>
    <row r="252" spans="3:9" x14ac:dyDescent="0.3">
      <c r="C252" s="33"/>
      <c r="D252" s="1"/>
      <c r="E252" s="1"/>
      <c r="F252" s="1"/>
      <c r="G252" s="1"/>
      <c r="H252" s="1"/>
      <c r="I252" s="1"/>
    </row>
    <row r="253" spans="3:9" x14ac:dyDescent="0.3">
      <c r="C253" s="33"/>
      <c r="D253" s="1"/>
      <c r="E253" s="1"/>
      <c r="F253" s="1"/>
      <c r="G253" s="1"/>
      <c r="H253" s="1"/>
      <c r="I253" s="1"/>
    </row>
    <row r="254" spans="3:9" x14ac:dyDescent="0.3">
      <c r="C254" s="33"/>
      <c r="D254" s="1"/>
      <c r="E254" s="1"/>
      <c r="F254" s="1"/>
      <c r="G254" s="1"/>
      <c r="H254" s="1"/>
      <c r="I254" s="1"/>
    </row>
    <row r="255" spans="3:9" x14ac:dyDescent="0.3">
      <c r="C255" s="33"/>
      <c r="D255" s="1"/>
      <c r="E255" s="1"/>
      <c r="F255" s="1"/>
      <c r="G255" s="1"/>
      <c r="H255" s="1"/>
      <c r="I255" s="1"/>
    </row>
    <row r="256" spans="3:9" x14ac:dyDescent="0.3">
      <c r="C256" s="33"/>
      <c r="D256" s="1"/>
      <c r="E256" s="1"/>
      <c r="F256" s="1"/>
      <c r="G256" s="1"/>
      <c r="H256" s="1"/>
      <c r="I256" s="1"/>
    </row>
    <row r="257" spans="3:9" x14ac:dyDescent="0.3">
      <c r="C257" s="33"/>
      <c r="D257" s="1"/>
      <c r="E257" s="1"/>
      <c r="F257" s="1"/>
      <c r="G257" s="1"/>
      <c r="H257" s="1"/>
      <c r="I257" s="1"/>
    </row>
    <row r="258" spans="3:9" x14ac:dyDescent="0.3">
      <c r="C258" s="33"/>
      <c r="D258" s="1"/>
      <c r="E258" s="1"/>
      <c r="F258" s="1"/>
      <c r="G258" s="1"/>
      <c r="H258" s="1"/>
      <c r="I258" s="1"/>
    </row>
    <row r="259" spans="3:9" x14ac:dyDescent="0.3">
      <c r="C259" s="33"/>
      <c r="D259" s="1"/>
      <c r="E259" s="1"/>
      <c r="F259" s="1"/>
      <c r="G259" s="1"/>
      <c r="H259" s="1"/>
      <c r="I259" s="1"/>
    </row>
    <row r="260" spans="3:9" x14ac:dyDescent="0.3">
      <c r="C260" s="33"/>
      <c r="D260" s="1"/>
      <c r="E260" s="1"/>
      <c r="F260" s="1"/>
      <c r="G260" s="1"/>
      <c r="H260" s="1"/>
      <c r="I260" s="1"/>
    </row>
    <row r="261" spans="3:9" x14ac:dyDescent="0.3">
      <c r="C261" s="33"/>
      <c r="D261" s="1"/>
      <c r="E261" s="1"/>
      <c r="F261" s="1"/>
      <c r="G261" s="1"/>
      <c r="H261" s="1"/>
      <c r="I261" s="1"/>
    </row>
    <row r="262" spans="3:9" x14ac:dyDescent="0.3">
      <c r="C262" s="33"/>
      <c r="D262" s="1"/>
      <c r="E262" s="1"/>
      <c r="F262" s="1"/>
      <c r="G262" s="1"/>
      <c r="H262" s="1"/>
      <c r="I262" s="1"/>
    </row>
    <row r="263" spans="3:9" x14ac:dyDescent="0.3">
      <c r="C263" s="33"/>
      <c r="D263" s="1"/>
      <c r="E263" s="1"/>
      <c r="F263" s="1"/>
      <c r="G263" s="1"/>
      <c r="H263" s="1"/>
      <c r="I263" s="1"/>
    </row>
    <row r="264" spans="3:9" x14ac:dyDescent="0.3">
      <c r="C264" s="33"/>
      <c r="D264" s="1"/>
      <c r="E264" s="1"/>
      <c r="F264" s="1"/>
      <c r="G264" s="1"/>
      <c r="H264" s="1"/>
      <c r="I264" s="1"/>
    </row>
    <row r="265" spans="3:9" x14ac:dyDescent="0.3">
      <c r="C265" s="33"/>
      <c r="D265" s="1"/>
      <c r="E265" s="1"/>
      <c r="F265" s="1"/>
      <c r="G265" s="1"/>
      <c r="H265" s="1"/>
      <c r="I265" s="1"/>
    </row>
    <row r="266" spans="3:9" x14ac:dyDescent="0.3">
      <c r="C266" s="33"/>
      <c r="D266" s="1"/>
      <c r="E266" s="1"/>
      <c r="F266" s="1"/>
      <c r="G266" s="1"/>
      <c r="H266" s="1"/>
      <c r="I266" s="1"/>
    </row>
    <row r="267" spans="3:9" x14ac:dyDescent="0.3">
      <c r="C267" s="33"/>
      <c r="D267" s="1"/>
      <c r="E267" s="1"/>
      <c r="F267" s="1"/>
      <c r="G267" s="1"/>
      <c r="H267" s="1"/>
      <c r="I267" s="1"/>
    </row>
    <row r="268" spans="3:9" x14ac:dyDescent="0.3">
      <c r="C268" s="33"/>
      <c r="D268" s="1"/>
      <c r="E268" s="1"/>
      <c r="F268" s="1"/>
      <c r="G268" s="1"/>
      <c r="H268" s="1"/>
      <c r="I268" s="1"/>
    </row>
    <row r="269" spans="3:9" x14ac:dyDescent="0.3">
      <c r="C269" s="33"/>
      <c r="D269" s="1"/>
      <c r="E269" s="1"/>
      <c r="F269" s="1"/>
      <c r="G269" s="1"/>
      <c r="H269" s="1"/>
      <c r="I269" s="1"/>
    </row>
    <row r="270" spans="3:9" x14ac:dyDescent="0.3">
      <c r="C270" s="33"/>
      <c r="D270" s="1"/>
      <c r="E270" s="1"/>
      <c r="F270" s="1"/>
      <c r="G270" s="1"/>
      <c r="H270" s="1"/>
      <c r="I270" s="1"/>
    </row>
    <row r="271" spans="3:9" x14ac:dyDescent="0.3">
      <c r="C271" s="33"/>
      <c r="D271" s="1"/>
      <c r="E271" s="1"/>
      <c r="F271" s="1"/>
      <c r="G271" s="1"/>
      <c r="H271" s="1"/>
      <c r="I271" s="1"/>
    </row>
    <row r="272" spans="3:9" x14ac:dyDescent="0.3">
      <c r="C272" s="33"/>
      <c r="D272" s="1"/>
      <c r="E272" s="1"/>
      <c r="F272" s="1"/>
      <c r="G272" s="1"/>
      <c r="H272" s="1"/>
      <c r="I272" s="1"/>
    </row>
    <row r="273" spans="3:9" x14ac:dyDescent="0.3">
      <c r="C273" s="33"/>
      <c r="D273" s="1"/>
      <c r="E273" s="1"/>
      <c r="F273" s="1"/>
      <c r="G273" s="1"/>
      <c r="H273" s="1"/>
      <c r="I273" s="1"/>
    </row>
    <row r="274" spans="3:9" x14ac:dyDescent="0.3">
      <c r="C274" s="33"/>
      <c r="D274" s="1"/>
      <c r="E274" s="1"/>
      <c r="F274" s="1"/>
      <c r="G274" s="1"/>
      <c r="H274" s="1"/>
      <c r="I274" s="1"/>
    </row>
    <row r="275" spans="3:9" x14ac:dyDescent="0.3">
      <c r="C275" s="33"/>
      <c r="D275" s="1"/>
      <c r="E275" s="1"/>
      <c r="F275" s="1"/>
      <c r="G275" s="1"/>
      <c r="H275" s="1"/>
      <c r="I275" s="1"/>
    </row>
    <row r="276" spans="3:9" x14ac:dyDescent="0.3">
      <c r="C276" s="33"/>
      <c r="D276" s="1"/>
      <c r="E276" s="1"/>
      <c r="F276" s="1"/>
      <c r="G276" s="1"/>
      <c r="H276" s="1"/>
      <c r="I276" s="1"/>
    </row>
    <row r="277" spans="3:9" x14ac:dyDescent="0.3">
      <c r="C277" s="33"/>
      <c r="D277" s="1"/>
      <c r="E277" s="1"/>
      <c r="F277" s="1"/>
      <c r="G277" s="1"/>
      <c r="H277" s="1"/>
      <c r="I277" s="1"/>
    </row>
    <row r="278" spans="3:9" x14ac:dyDescent="0.3">
      <c r="C278" s="33"/>
      <c r="D278" s="1"/>
      <c r="E278" s="1"/>
      <c r="F278" s="1"/>
      <c r="G278" s="1"/>
      <c r="H278" s="1"/>
      <c r="I278" s="1"/>
    </row>
    <row r="279" spans="3:9" x14ac:dyDescent="0.3">
      <c r="C279" s="33"/>
      <c r="D279" s="1"/>
      <c r="E279" s="1"/>
      <c r="F279" s="1"/>
      <c r="G279" s="1"/>
      <c r="H279" s="1"/>
      <c r="I279" s="1"/>
    </row>
    <row r="280" spans="3:9" x14ac:dyDescent="0.3">
      <c r="C280" s="33"/>
      <c r="D280" s="1"/>
      <c r="E280" s="1"/>
      <c r="F280" s="1"/>
      <c r="G280" s="1"/>
      <c r="H280" s="1"/>
      <c r="I280" s="1"/>
    </row>
    <row r="281" spans="3:9" x14ac:dyDescent="0.3">
      <c r="C281" s="33"/>
      <c r="D281" s="1"/>
      <c r="E281" s="1"/>
      <c r="F281" s="1"/>
      <c r="G281" s="1"/>
      <c r="H281" s="1"/>
      <c r="I281" s="1"/>
    </row>
    <row r="282" spans="3:9" x14ac:dyDescent="0.3">
      <c r="C282" s="33"/>
      <c r="D282" s="1"/>
      <c r="E282" s="1"/>
      <c r="F282" s="1"/>
      <c r="G282" s="1"/>
      <c r="H282" s="1"/>
      <c r="I282" s="1"/>
    </row>
    <row r="283" spans="3:9" x14ac:dyDescent="0.3">
      <c r="C283" s="33"/>
      <c r="D283" s="1"/>
      <c r="E283" s="1"/>
      <c r="F283" s="1"/>
      <c r="G283" s="1"/>
      <c r="H283" s="1"/>
      <c r="I283" s="1"/>
    </row>
    <row r="284" spans="3:9" x14ac:dyDescent="0.3">
      <c r="C284" s="33"/>
      <c r="D284" s="1"/>
      <c r="E284" s="1"/>
      <c r="F284" s="1"/>
      <c r="G284" s="1"/>
      <c r="H284" s="1"/>
      <c r="I284" s="1"/>
    </row>
    <row r="285" spans="3:9" x14ac:dyDescent="0.3">
      <c r="C285" s="33"/>
      <c r="D285" s="1"/>
      <c r="E285" s="1"/>
      <c r="F285" s="1"/>
      <c r="G285" s="1"/>
      <c r="H285" s="1"/>
      <c r="I285" s="1"/>
    </row>
    <row r="286" spans="3:9" x14ac:dyDescent="0.3">
      <c r="C286" s="33"/>
      <c r="D286" s="1"/>
      <c r="E286" s="1"/>
      <c r="F286" s="1"/>
      <c r="G286" s="1"/>
      <c r="H286" s="1"/>
      <c r="I286" s="1"/>
    </row>
    <row r="287" spans="3:9" x14ac:dyDescent="0.3">
      <c r="C287" s="33"/>
      <c r="D287" s="1"/>
      <c r="E287" s="1"/>
      <c r="F287" s="1"/>
      <c r="G287" s="1"/>
      <c r="H287" s="1"/>
      <c r="I287" s="1"/>
    </row>
    <row r="288" spans="3:9" x14ac:dyDescent="0.3">
      <c r="C288" s="33"/>
      <c r="D288" s="1"/>
      <c r="E288" s="1"/>
      <c r="F288" s="1"/>
      <c r="G288" s="1"/>
      <c r="H288" s="1"/>
      <c r="I288" s="1"/>
    </row>
    <row r="289" spans="3:9" x14ac:dyDescent="0.3">
      <c r="C289" s="33"/>
      <c r="D289" s="1"/>
      <c r="E289" s="1"/>
      <c r="F289" s="1"/>
      <c r="G289" s="1"/>
      <c r="H289" s="1"/>
      <c r="I289" s="1"/>
    </row>
    <row r="290" spans="3:9" x14ac:dyDescent="0.3">
      <c r="C290" s="33"/>
      <c r="D290" s="1"/>
      <c r="E290" s="1"/>
      <c r="F290" s="1"/>
      <c r="G290" s="1"/>
      <c r="H290" s="1"/>
      <c r="I290" s="1"/>
    </row>
    <row r="291" spans="3:9" x14ac:dyDescent="0.3">
      <c r="C291" s="33"/>
      <c r="D291" s="1"/>
      <c r="E291" s="1"/>
      <c r="F291" s="1"/>
      <c r="G291" s="1"/>
      <c r="H291" s="1"/>
      <c r="I291" s="1"/>
    </row>
    <row r="292" spans="3:9" x14ac:dyDescent="0.3">
      <c r="C292" s="33"/>
      <c r="D292" s="1"/>
      <c r="E292" s="1"/>
      <c r="F292" s="1"/>
      <c r="G292" s="1"/>
      <c r="H292" s="1"/>
      <c r="I292" s="1"/>
    </row>
    <row r="293" spans="3:9" x14ac:dyDescent="0.3">
      <c r="C293" s="33"/>
      <c r="D293" s="1"/>
      <c r="E293" s="1"/>
      <c r="F293" s="1"/>
      <c r="G293" s="1"/>
      <c r="H293" s="1"/>
      <c r="I293" s="1"/>
    </row>
    <row r="294" spans="3:9" x14ac:dyDescent="0.3">
      <c r="C294" s="33"/>
      <c r="D294" s="1"/>
      <c r="E294" s="1"/>
      <c r="F294" s="1"/>
      <c r="G294" s="1"/>
      <c r="H294" s="1"/>
      <c r="I294" s="1"/>
    </row>
    <row r="295" spans="3:9" x14ac:dyDescent="0.3">
      <c r="C295" s="33"/>
      <c r="D295" s="1"/>
      <c r="E295" s="1"/>
      <c r="F295" s="1"/>
      <c r="G295" s="1"/>
      <c r="H295" s="1"/>
      <c r="I295" s="1"/>
    </row>
    <row r="296" spans="3:9" x14ac:dyDescent="0.3">
      <c r="C296" s="33"/>
      <c r="D296" s="1"/>
      <c r="E296" s="1"/>
      <c r="F296" s="1"/>
      <c r="G296" s="1"/>
      <c r="H296" s="1"/>
      <c r="I296" s="1"/>
    </row>
    <row r="297" spans="3:9" x14ac:dyDescent="0.3">
      <c r="C297" s="33"/>
      <c r="D297" s="1"/>
      <c r="E297" s="1"/>
      <c r="F297" s="1"/>
      <c r="G297" s="1"/>
      <c r="H297" s="1"/>
      <c r="I297" s="1"/>
    </row>
    <row r="298" spans="3:9" x14ac:dyDescent="0.3">
      <c r="C298" s="33"/>
      <c r="D298" s="1"/>
      <c r="E298" s="1"/>
      <c r="F298" s="1"/>
      <c r="G298" s="1"/>
      <c r="H298" s="1"/>
      <c r="I298" s="1"/>
    </row>
    <row r="299" spans="3:9" x14ac:dyDescent="0.3">
      <c r="C299" s="33"/>
      <c r="D299" s="1"/>
      <c r="E299" s="1"/>
      <c r="F299" s="1"/>
      <c r="G299" s="1"/>
      <c r="H299" s="1"/>
      <c r="I299" s="1"/>
    </row>
    <row r="300" spans="3:9" x14ac:dyDescent="0.3">
      <c r="C300" s="33"/>
      <c r="D300" s="1"/>
      <c r="E300" s="1"/>
      <c r="F300" s="1"/>
      <c r="G300" s="1"/>
      <c r="H300" s="1"/>
      <c r="I300" s="1"/>
    </row>
    <row r="301" spans="3:9" x14ac:dyDescent="0.3">
      <c r="C301" s="33"/>
      <c r="D301" s="1"/>
      <c r="E301" s="1"/>
      <c r="F301" s="1"/>
      <c r="G301" s="1"/>
      <c r="H301" s="1"/>
      <c r="I301" s="1"/>
    </row>
    <row r="302" spans="3:9" x14ac:dyDescent="0.3">
      <c r="C302" s="33"/>
      <c r="D302" s="1"/>
      <c r="E302" s="1"/>
      <c r="F302" s="1"/>
      <c r="G302" s="1"/>
      <c r="H302" s="1"/>
      <c r="I302" s="1"/>
    </row>
    <row r="303" spans="3:9" x14ac:dyDescent="0.3">
      <c r="C303" s="33"/>
      <c r="D303" s="1"/>
      <c r="E303" s="1"/>
      <c r="F303" s="1"/>
      <c r="G303" s="1"/>
      <c r="H303" s="1"/>
      <c r="I303" s="1"/>
    </row>
    <row r="304" spans="3:9" x14ac:dyDescent="0.3">
      <c r="C304" s="33"/>
      <c r="D304" s="1"/>
      <c r="E304" s="1"/>
      <c r="F304" s="1"/>
      <c r="G304" s="1"/>
      <c r="H304" s="1"/>
      <c r="I304" s="1"/>
    </row>
    <row r="305" spans="3:9" x14ac:dyDescent="0.3">
      <c r="C305" s="33"/>
      <c r="D305" s="1"/>
      <c r="E305" s="1"/>
      <c r="F305" s="1"/>
      <c r="G305" s="1"/>
      <c r="H305" s="1"/>
      <c r="I305" s="1"/>
    </row>
    <row r="306" spans="3:9" x14ac:dyDescent="0.3">
      <c r="C306" s="33"/>
      <c r="D306" s="1"/>
      <c r="E306" s="1"/>
      <c r="F306" s="1"/>
      <c r="G306" s="1"/>
      <c r="H306" s="1"/>
      <c r="I306" s="1"/>
    </row>
    <row r="307" spans="3:9" x14ac:dyDescent="0.3">
      <c r="C307" s="33"/>
      <c r="D307" s="1"/>
      <c r="E307" s="1"/>
      <c r="F307" s="1"/>
      <c r="G307" s="1"/>
      <c r="H307" s="1"/>
      <c r="I307" s="1"/>
    </row>
    <row r="308" spans="3:9" x14ac:dyDescent="0.3">
      <c r="C308" s="33"/>
      <c r="D308" s="1"/>
      <c r="E308" s="1"/>
      <c r="F308" s="1"/>
      <c r="G308" s="1"/>
      <c r="H308" s="1"/>
      <c r="I308" s="1"/>
    </row>
    <row r="309" spans="3:9" x14ac:dyDescent="0.3">
      <c r="C309" s="33"/>
      <c r="D309" s="1"/>
      <c r="E309" s="1"/>
      <c r="F309" s="1"/>
      <c r="G309" s="1"/>
      <c r="H309" s="1"/>
      <c r="I309" s="1"/>
    </row>
    <row r="310" spans="3:9" x14ac:dyDescent="0.3">
      <c r="C310" s="33"/>
      <c r="D310" s="1"/>
      <c r="E310" s="1"/>
      <c r="F310" s="1"/>
      <c r="G310" s="1"/>
      <c r="H310" s="1"/>
      <c r="I310" s="1"/>
    </row>
    <row r="311" spans="3:9" x14ac:dyDescent="0.3">
      <c r="C311" s="33"/>
      <c r="D311" s="1"/>
      <c r="E311" s="1"/>
      <c r="F311" s="1"/>
      <c r="G311" s="1"/>
      <c r="H311" s="1"/>
      <c r="I311" s="1"/>
    </row>
    <row r="312" spans="3:9" x14ac:dyDescent="0.3">
      <c r="C312" s="33"/>
      <c r="D312" s="1"/>
      <c r="E312" s="1"/>
      <c r="F312" s="1"/>
      <c r="G312" s="1"/>
      <c r="H312" s="1"/>
      <c r="I312" s="1"/>
    </row>
    <row r="313" spans="3:9" x14ac:dyDescent="0.3">
      <c r="C313" s="33"/>
      <c r="D313" s="1"/>
      <c r="E313" s="1"/>
      <c r="F313" s="1"/>
      <c r="G313" s="1"/>
      <c r="H313" s="1"/>
      <c r="I313" s="1"/>
    </row>
    <row r="314" spans="3:9" x14ac:dyDescent="0.3">
      <c r="C314" s="33"/>
      <c r="D314" s="1"/>
      <c r="E314" s="1"/>
      <c r="F314" s="1"/>
      <c r="G314" s="1"/>
      <c r="H314" s="1"/>
      <c r="I314" s="1"/>
    </row>
    <row r="315" spans="3:9" x14ac:dyDescent="0.3">
      <c r="C315" s="33"/>
      <c r="D315" s="1"/>
      <c r="E315" s="1"/>
      <c r="F315" s="1"/>
      <c r="G315" s="1"/>
      <c r="H315" s="1"/>
      <c r="I315" s="1"/>
    </row>
    <row r="316" spans="3:9" x14ac:dyDescent="0.3">
      <c r="C316" s="33"/>
      <c r="D316" s="1"/>
      <c r="E316" s="1"/>
      <c r="F316" s="1"/>
      <c r="G316" s="1"/>
      <c r="H316" s="1"/>
      <c r="I316" s="1"/>
    </row>
    <row r="317" spans="3:9" x14ac:dyDescent="0.3">
      <c r="C317" s="33"/>
      <c r="D317" s="1"/>
      <c r="E317" s="1"/>
      <c r="F317" s="1"/>
      <c r="G317" s="1"/>
      <c r="H317" s="1"/>
      <c r="I317" s="1"/>
    </row>
    <row r="318" spans="3:9" x14ac:dyDescent="0.3">
      <c r="C318" s="33"/>
      <c r="D318" s="1"/>
      <c r="E318" s="1"/>
      <c r="F318" s="1"/>
      <c r="G318" s="1"/>
      <c r="H318" s="1"/>
      <c r="I318" s="1"/>
    </row>
    <row r="319" spans="3:9" x14ac:dyDescent="0.3">
      <c r="C319" s="33"/>
      <c r="D319" s="1"/>
      <c r="E319" s="1"/>
      <c r="F319" s="1"/>
      <c r="G319" s="1"/>
      <c r="H319" s="1"/>
      <c r="I319" s="1"/>
    </row>
    <row r="320" spans="3:9" x14ac:dyDescent="0.3">
      <c r="C320" s="33"/>
      <c r="D320" s="1"/>
      <c r="E320" s="1"/>
      <c r="F320" s="1"/>
      <c r="G320" s="1"/>
      <c r="H320" s="1"/>
      <c r="I320" s="1"/>
    </row>
    <row r="321" spans="3:9" x14ac:dyDescent="0.3">
      <c r="C321" s="33"/>
      <c r="D321" s="1"/>
      <c r="E321" s="1"/>
      <c r="F321" s="1"/>
      <c r="G321" s="1"/>
      <c r="H321" s="1"/>
      <c r="I321" s="1"/>
    </row>
    <row r="322" spans="3:9" x14ac:dyDescent="0.3">
      <c r="C322" s="33"/>
      <c r="D322" s="1"/>
      <c r="E322" s="1"/>
      <c r="F322" s="1"/>
      <c r="G322" s="1"/>
      <c r="H322" s="1"/>
      <c r="I322" s="1"/>
    </row>
    <row r="323" spans="3:9" x14ac:dyDescent="0.3">
      <c r="C323" s="33"/>
      <c r="D323" s="1"/>
      <c r="E323" s="1"/>
      <c r="F323" s="1"/>
      <c r="G323" s="1"/>
      <c r="H323" s="1"/>
      <c r="I323" s="1"/>
    </row>
    <row r="324" spans="3:9" x14ac:dyDescent="0.3">
      <c r="C324" s="33"/>
      <c r="D324" s="1"/>
      <c r="E324" s="1"/>
      <c r="F324" s="1"/>
      <c r="G324" s="1"/>
      <c r="H324" s="1"/>
      <c r="I324" s="1"/>
    </row>
    <row r="325" spans="3:9" x14ac:dyDescent="0.3">
      <c r="C325" s="33"/>
      <c r="D325" s="1"/>
      <c r="E325" s="1"/>
      <c r="F325" s="1"/>
      <c r="G325" s="1"/>
      <c r="H325" s="1"/>
      <c r="I325" s="1"/>
    </row>
    <row r="326" spans="3:9" x14ac:dyDescent="0.3">
      <c r="C326" s="33"/>
      <c r="D326" s="1"/>
      <c r="E326" s="1"/>
      <c r="F326" s="1"/>
      <c r="G326" s="1"/>
      <c r="H326" s="1"/>
      <c r="I326" s="1"/>
    </row>
    <row r="327" spans="3:9" x14ac:dyDescent="0.3">
      <c r="C327" s="33"/>
      <c r="D327" s="1"/>
      <c r="E327" s="1"/>
      <c r="F327" s="1"/>
      <c r="G327" s="1"/>
      <c r="H327" s="1"/>
      <c r="I327" s="1"/>
    </row>
    <row r="328" spans="3:9" x14ac:dyDescent="0.3">
      <c r="C328" s="33"/>
      <c r="D328" s="1"/>
      <c r="E328" s="1"/>
      <c r="F328" s="1"/>
      <c r="G328" s="1"/>
      <c r="H328" s="1"/>
      <c r="I328" s="1"/>
    </row>
    <row r="329" spans="3:9" x14ac:dyDescent="0.3">
      <c r="C329" s="33"/>
      <c r="D329" s="1"/>
      <c r="E329" s="1"/>
      <c r="F329" s="1"/>
      <c r="G329" s="1"/>
      <c r="H329" s="1"/>
      <c r="I329" s="1"/>
    </row>
    <row r="330" spans="3:9" x14ac:dyDescent="0.3">
      <c r="C330" s="33"/>
      <c r="D330" s="1"/>
      <c r="E330" s="1"/>
      <c r="F330" s="1"/>
      <c r="G330" s="1"/>
      <c r="H330" s="1"/>
      <c r="I330" s="1"/>
    </row>
    <row r="331" spans="3:9" x14ac:dyDescent="0.3">
      <c r="C331" s="33"/>
      <c r="D331" s="1"/>
      <c r="E331" s="1"/>
      <c r="F331" s="1"/>
      <c r="G331" s="1"/>
      <c r="H331" s="1"/>
      <c r="I331" s="1"/>
    </row>
    <row r="332" spans="3:9" x14ac:dyDescent="0.3">
      <c r="C332" s="33"/>
      <c r="D332" s="1"/>
      <c r="E332" s="1"/>
      <c r="F332" s="1"/>
      <c r="G332" s="1"/>
      <c r="H332" s="1"/>
      <c r="I332" s="1"/>
    </row>
    <row r="333" spans="3:9" x14ac:dyDescent="0.3">
      <c r="C333" s="33"/>
      <c r="D333" s="1"/>
      <c r="E333" s="1"/>
      <c r="F333" s="1"/>
      <c r="G333" s="1"/>
      <c r="H333" s="1"/>
      <c r="I333" s="1"/>
    </row>
    <row r="334" spans="3:9" x14ac:dyDescent="0.3">
      <c r="C334" s="33"/>
      <c r="D334" s="1"/>
      <c r="E334" s="1"/>
      <c r="F334" s="1"/>
      <c r="G334" s="1"/>
      <c r="H334" s="1"/>
      <c r="I334" s="1"/>
    </row>
    <row r="335" spans="3:9" x14ac:dyDescent="0.3">
      <c r="C335" s="33"/>
      <c r="D335" s="1"/>
      <c r="E335" s="1"/>
      <c r="F335" s="1"/>
      <c r="G335" s="1"/>
      <c r="H335" s="1"/>
      <c r="I335" s="1"/>
    </row>
    <row r="336" spans="3:9" x14ac:dyDescent="0.3">
      <c r="C336" s="33"/>
      <c r="D336" s="1"/>
      <c r="E336" s="1"/>
      <c r="F336" s="1"/>
      <c r="G336" s="1"/>
      <c r="H336" s="1"/>
      <c r="I336" s="1"/>
    </row>
    <row r="337" spans="3:9" x14ac:dyDescent="0.3">
      <c r="C337" s="33"/>
      <c r="D337" s="1"/>
      <c r="E337" s="1"/>
      <c r="F337" s="1"/>
      <c r="G337" s="1"/>
      <c r="H337" s="1"/>
      <c r="I337" s="1"/>
    </row>
    <row r="338" spans="3:9" x14ac:dyDescent="0.3">
      <c r="C338" s="33"/>
      <c r="D338" s="1"/>
      <c r="E338" s="1"/>
      <c r="F338" s="1"/>
      <c r="G338" s="1"/>
      <c r="H338" s="1"/>
      <c r="I338" s="1"/>
    </row>
    <row r="339" spans="3:9" x14ac:dyDescent="0.3">
      <c r="C339" s="33"/>
      <c r="D339" s="1"/>
      <c r="E339" s="1"/>
      <c r="F339" s="1"/>
      <c r="G339" s="1"/>
      <c r="H339" s="1"/>
      <c r="I339" s="1"/>
    </row>
    <row r="340" spans="3:9" x14ac:dyDescent="0.3">
      <c r="C340" s="33"/>
      <c r="D340" s="1"/>
      <c r="E340" s="1"/>
      <c r="F340" s="1"/>
      <c r="G340" s="1"/>
      <c r="H340" s="1"/>
      <c r="I340" s="1"/>
    </row>
    <row r="341" spans="3:9" x14ac:dyDescent="0.3">
      <c r="C341" s="33"/>
      <c r="D341" s="1"/>
      <c r="E341" s="1"/>
      <c r="F341" s="1"/>
      <c r="G341" s="1"/>
      <c r="H341" s="1"/>
      <c r="I341" s="1"/>
    </row>
    <row r="342" spans="3:9" x14ac:dyDescent="0.3">
      <c r="C342" s="33"/>
      <c r="D342" s="1"/>
      <c r="E342" s="1"/>
      <c r="F342" s="1"/>
      <c r="G342" s="1"/>
      <c r="H342" s="1"/>
      <c r="I342" s="1"/>
    </row>
    <row r="343" spans="3:9" x14ac:dyDescent="0.3">
      <c r="C343" s="33"/>
      <c r="D343" s="1"/>
      <c r="E343" s="1"/>
      <c r="F343" s="1"/>
      <c r="G343" s="1"/>
      <c r="H343" s="1"/>
      <c r="I343" s="1"/>
    </row>
    <row r="344" spans="3:9" x14ac:dyDescent="0.3">
      <c r="C344" s="33"/>
      <c r="D344" s="1"/>
      <c r="E344" s="1"/>
      <c r="F344" s="1"/>
      <c r="G344" s="1"/>
      <c r="H344" s="1"/>
      <c r="I344" s="1"/>
    </row>
    <row r="345" spans="3:9" x14ac:dyDescent="0.3">
      <c r="C345" s="33"/>
      <c r="D345" s="1"/>
      <c r="E345" s="1"/>
      <c r="F345" s="1"/>
      <c r="G345" s="1"/>
      <c r="H345" s="1"/>
      <c r="I345" s="1"/>
    </row>
    <row r="346" spans="3:9" x14ac:dyDescent="0.3">
      <c r="C346" s="33"/>
      <c r="D346" s="1"/>
      <c r="E346" s="1"/>
      <c r="F346" s="1"/>
      <c r="G346" s="1"/>
      <c r="H346" s="1"/>
      <c r="I346" s="1"/>
    </row>
    <row r="347" spans="3:9" x14ac:dyDescent="0.3">
      <c r="C347" s="33"/>
      <c r="D347" s="1"/>
      <c r="E347" s="1"/>
      <c r="F347" s="1"/>
      <c r="G347" s="1"/>
      <c r="H347" s="1"/>
      <c r="I347" s="1"/>
    </row>
    <row r="348" spans="3:9" x14ac:dyDescent="0.3">
      <c r="C348" s="33"/>
      <c r="D348" s="1"/>
      <c r="E348" s="1"/>
      <c r="F348" s="1"/>
      <c r="G348" s="1"/>
      <c r="H348" s="1"/>
      <c r="I348" s="1"/>
    </row>
    <row r="349" spans="3:9" x14ac:dyDescent="0.3">
      <c r="C349" s="33"/>
      <c r="D349" s="1"/>
      <c r="E349" s="1"/>
      <c r="F349" s="1"/>
      <c r="G349" s="1"/>
      <c r="H349" s="1"/>
      <c r="I349" s="1"/>
    </row>
    <row r="350" spans="3:9" x14ac:dyDescent="0.3">
      <c r="C350" s="33"/>
      <c r="D350" s="1"/>
      <c r="E350" s="1"/>
      <c r="F350" s="1"/>
      <c r="G350" s="1"/>
      <c r="H350" s="1"/>
      <c r="I350" s="1"/>
    </row>
    <row r="351" spans="3:9" x14ac:dyDescent="0.3">
      <c r="C351" s="33"/>
      <c r="D351" s="1"/>
      <c r="E351" s="1"/>
      <c r="F351" s="1"/>
      <c r="G351" s="1"/>
      <c r="H351" s="1"/>
      <c r="I351" s="1"/>
    </row>
    <row r="352" spans="3:9" x14ac:dyDescent="0.3">
      <c r="C352" s="33"/>
      <c r="D352" s="1"/>
      <c r="E352" s="1"/>
      <c r="F352" s="1"/>
      <c r="G352" s="1"/>
      <c r="H352" s="1"/>
      <c r="I352" s="1"/>
    </row>
    <row r="353" spans="3:9" x14ac:dyDescent="0.3">
      <c r="C353" s="33"/>
      <c r="D353" s="1"/>
      <c r="E353" s="1"/>
      <c r="F353" s="1"/>
      <c r="G353" s="1"/>
      <c r="H353" s="1"/>
      <c r="I353" s="1"/>
    </row>
    <row r="354" spans="3:9" x14ac:dyDescent="0.3">
      <c r="C354" s="33"/>
      <c r="D354" s="1"/>
      <c r="E354" s="1"/>
      <c r="F354" s="1"/>
      <c r="G354" s="1"/>
      <c r="H354" s="1"/>
      <c r="I354" s="1"/>
    </row>
    <row r="355" spans="3:9" x14ac:dyDescent="0.3">
      <c r="C355" s="33"/>
      <c r="D355" s="1"/>
      <c r="E355" s="1"/>
      <c r="F355" s="1"/>
      <c r="G355" s="1"/>
      <c r="H355" s="1"/>
      <c r="I355" s="1"/>
    </row>
    <row r="356" spans="3:9" x14ac:dyDescent="0.3">
      <c r="C356" s="33"/>
      <c r="D356" s="1"/>
      <c r="E356" s="1"/>
      <c r="F356" s="1"/>
      <c r="G356" s="1"/>
      <c r="H356" s="1"/>
      <c r="I356" s="1"/>
    </row>
    <row r="357" spans="3:9" x14ac:dyDescent="0.3">
      <c r="C357" s="33"/>
      <c r="D357" s="1"/>
      <c r="E357" s="1"/>
      <c r="F357" s="1"/>
      <c r="G357" s="1"/>
      <c r="H357" s="1"/>
      <c r="I357" s="1"/>
    </row>
    <row r="358" spans="3:9" x14ac:dyDescent="0.3">
      <c r="C358" s="33"/>
      <c r="D358" s="1"/>
      <c r="E358" s="1"/>
      <c r="F358" s="1"/>
      <c r="G358" s="1"/>
      <c r="H358" s="1"/>
      <c r="I358" s="1"/>
    </row>
    <row r="359" spans="3:9" x14ac:dyDescent="0.3">
      <c r="C359" s="33"/>
      <c r="D359" s="1"/>
      <c r="E359" s="1"/>
      <c r="F359" s="1"/>
      <c r="G359" s="1"/>
      <c r="H359" s="1"/>
      <c r="I359" s="1"/>
    </row>
    <row r="360" spans="3:9" x14ac:dyDescent="0.3">
      <c r="C360" s="33"/>
      <c r="D360" s="1"/>
      <c r="E360" s="1"/>
      <c r="F360" s="1"/>
      <c r="G360" s="1"/>
      <c r="H360" s="1"/>
      <c r="I360" s="1"/>
    </row>
    <row r="361" spans="3:9" x14ac:dyDescent="0.3">
      <c r="C361" s="33"/>
      <c r="D361" s="1"/>
      <c r="E361" s="1"/>
      <c r="F361" s="1"/>
      <c r="G361" s="1"/>
      <c r="H361" s="1"/>
      <c r="I361" s="1"/>
    </row>
    <row r="362" spans="3:9" x14ac:dyDescent="0.3">
      <c r="C362" s="33"/>
      <c r="D362" s="1"/>
      <c r="E362" s="1"/>
      <c r="F362" s="1"/>
      <c r="G362" s="1"/>
      <c r="H362" s="1"/>
      <c r="I362" s="1"/>
    </row>
    <row r="363" spans="3:9" x14ac:dyDescent="0.3">
      <c r="C363" s="33"/>
      <c r="D363" s="1"/>
      <c r="E363" s="1"/>
      <c r="F363" s="1"/>
      <c r="G363" s="1"/>
      <c r="H363" s="1"/>
      <c r="I363" s="1"/>
    </row>
    <row r="364" spans="3:9" x14ac:dyDescent="0.3">
      <c r="C364" s="33"/>
      <c r="D364" s="1"/>
      <c r="E364" s="1"/>
      <c r="F364" s="1"/>
      <c r="G364" s="1"/>
      <c r="H364" s="1"/>
      <c r="I364" s="1"/>
    </row>
    <row r="365" spans="3:9" x14ac:dyDescent="0.3">
      <c r="C365" s="33"/>
      <c r="D365" s="1"/>
      <c r="E365" s="1"/>
      <c r="F365" s="1"/>
      <c r="G365" s="1"/>
      <c r="H365" s="1"/>
      <c r="I365" s="1"/>
    </row>
    <row r="366" spans="3:9" x14ac:dyDescent="0.3">
      <c r="C366" s="33"/>
      <c r="D366" s="1"/>
      <c r="E366" s="1"/>
      <c r="F366" s="1"/>
      <c r="G366" s="1"/>
      <c r="H366" s="1"/>
      <c r="I366" s="1"/>
    </row>
    <row r="367" spans="3:9" x14ac:dyDescent="0.3">
      <c r="C367" s="33"/>
      <c r="D367" s="1"/>
      <c r="E367" s="1"/>
      <c r="F367" s="1"/>
      <c r="G367" s="1"/>
      <c r="H367" s="1"/>
      <c r="I367" s="1"/>
    </row>
    <row r="368" spans="3:9" x14ac:dyDescent="0.3">
      <c r="C368" s="33"/>
      <c r="D368" s="1"/>
      <c r="E368" s="1"/>
      <c r="F368" s="1"/>
      <c r="G368" s="1"/>
      <c r="H368" s="1"/>
      <c r="I368" s="1"/>
    </row>
    <row r="369" spans="3:9" x14ac:dyDescent="0.3">
      <c r="C369" s="33"/>
      <c r="D369" s="1"/>
      <c r="E369" s="1"/>
      <c r="F369" s="1"/>
      <c r="G369" s="1"/>
      <c r="H369" s="1"/>
      <c r="I369" s="1"/>
    </row>
    <row r="370" spans="3:9" x14ac:dyDescent="0.3">
      <c r="C370" s="33"/>
      <c r="D370" s="1"/>
      <c r="E370" s="1"/>
      <c r="F370" s="1"/>
      <c r="G370" s="1"/>
      <c r="H370" s="1"/>
      <c r="I370" s="1"/>
    </row>
    <row r="371" spans="3:9" x14ac:dyDescent="0.3">
      <c r="C371" s="33"/>
      <c r="D371" s="1"/>
      <c r="E371" s="1"/>
      <c r="F371" s="1"/>
      <c r="G371" s="1"/>
      <c r="H371" s="1"/>
      <c r="I371" s="1"/>
    </row>
    <row r="372" spans="3:9" x14ac:dyDescent="0.3">
      <c r="C372" s="33"/>
      <c r="D372" s="1"/>
      <c r="E372" s="1"/>
      <c r="F372" s="1"/>
      <c r="G372" s="1"/>
      <c r="H372" s="1"/>
      <c r="I372" s="1"/>
    </row>
    <row r="373" spans="3:9" x14ac:dyDescent="0.3">
      <c r="C373" s="33"/>
      <c r="D373" s="1"/>
      <c r="E373" s="1"/>
      <c r="F373" s="1"/>
      <c r="G373" s="1"/>
      <c r="H373" s="1"/>
      <c r="I373" s="1"/>
    </row>
    <row r="374" spans="3:9" x14ac:dyDescent="0.3">
      <c r="C374" s="33"/>
      <c r="D374" s="1"/>
      <c r="E374" s="1"/>
      <c r="F374" s="1"/>
      <c r="G374" s="1"/>
      <c r="H374" s="1"/>
      <c r="I374" s="1"/>
    </row>
    <row r="375" spans="3:9" x14ac:dyDescent="0.3">
      <c r="C375" s="33"/>
      <c r="D375" s="1"/>
      <c r="E375" s="1"/>
      <c r="F375" s="1"/>
      <c r="G375" s="1"/>
      <c r="H375" s="1"/>
      <c r="I375" s="1"/>
    </row>
    <row r="376" spans="3:9" x14ac:dyDescent="0.3">
      <c r="C376" s="33"/>
      <c r="D376" s="1"/>
      <c r="E376" s="1"/>
      <c r="F376" s="1"/>
      <c r="G376" s="1"/>
      <c r="H376" s="1"/>
      <c r="I376" s="1"/>
    </row>
    <row r="377" spans="3:9" x14ac:dyDescent="0.3">
      <c r="C377" s="33"/>
      <c r="D377" s="1"/>
      <c r="E377" s="1"/>
      <c r="F377" s="1"/>
      <c r="G377" s="1"/>
      <c r="H377" s="1"/>
      <c r="I377" s="1"/>
    </row>
    <row r="378" spans="3:9" x14ac:dyDescent="0.3">
      <c r="C378" s="33"/>
      <c r="D378" s="1"/>
      <c r="E378" s="1"/>
      <c r="F378" s="1"/>
      <c r="G378" s="1"/>
      <c r="H378" s="1"/>
      <c r="I378" s="1"/>
    </row>
    <row r="379" spans="3:9" x14ac:dyDescent="0.3">
      <c r="C379" s="33"/>
      <c r="D379" s="1"/>
      <c r="E379" s="1"/>
      <c r="F379" s="1"/>
      <c r="G379" s="1"/>
      <c r="H379" s="1"/>
      <c r="I379" s="1"/>
    </row>
    <row r="380" spans="3:9" x14ac:dyDescent="0.3">
      <c r="C380" s="33"/>
      <c r="D380" s="1"/>
      <c r="E380" s="1"/>
      <c r="F380" s="1"/>
      <c r="G380" s="1"/>
      <c r="H380" s="1"/>
      <c r="I380" s="1"/>
    </row>
    <row r="381" spans="3:9" x14ac:dyDescent="0.3">
      <c r="C381" s="33"/>
      <c r="D381" s="1"/>
      <c r="E381" s="1"/>
      <c r="F381" s="1"/>
      <c r="G381" s="1"/>
      <c r="H381" s="1"/>
      <c r="I381" s="1"/>
    </row>
    <row r="382" spans="3:9" x14ac:dyDescent="0.3">
      <c r="C382" s="33"/>
      <c r="D382" s="1"/>
      <c r="E382" s="1"/>
      <c r="F382" s="1"/>
      <c r="G382" s="1"/>
      <c r="H382" s="1"/>
      <c r="I382" s="1"/>
    </row>
    <row r="383" spans="3:9" x14ac:dyDescent="0.3">
      <c r="C383" s="33"/>
      <c r="D383" s="1"/>
      <c r="E383" s="1"/>
      <c r="F383" s="1"/>
      <c r="G383" s="1"/>
      <c r="H383" s="1"/>
      <c r="I383" s="1"/>
    </row>
    <row r="384" spans="3:9" x14ac:dyDescent="0.3">
      <c r="C384" s="33"/>
      <c r="D384" s="1"/>
      <c r="E384" s="1"/>
      <c r="F384" s="1"/>
      <c r="G384" s="1"/>
      <c r="H384" s="1"/>
      <c r="I384" s="1"/>
    </row>
    <row r="385" spans="3:9" x14ac:dyDescent="0.3">
      <c r="C385" s="33"/>
      <c r="D385" s="1"/>
      <c r="E385" s="1"/>
      <c r="F385" s="1"/>
      <c r="G385" s="1"/>
      <c r="H385" s="1"/>
      <c r="I385" s="1"/>
    </row>
    <row r="386" spans="3:9" x14ac:dyDescent="0.3">
      <c r="C386" s="33"/>
      <c r="D386" s="1"/>
      <c r="E386" s="1"/>
      <c r="F386" s="1"/>
      <c r="G386" s="1"/>
      <c r="H386" s="1"/>
      <c r="I386" s="1"/>
    </row>
    <row r="387" spans="3:9" x14ac:dyDescent="0.3">
      <c r="C387" s="33"/>
      <c r="D387" s="1"/>
      <c r="E387" s="1"/>
      <c r="F387" s="1"/>
      <c r="G387" s="1"/>
      <c r="H387" s="1"/>
      <c r="I387" s="1"/>
    </row>
    <row r="388" spans="3:9" x14ac:dyDescent="0.3">
      <c r="C388" s="33"/>
      <c r="D388" s="1"/>
      <c r="E388" s="1"/>
      <c r="F388" s="1"/>
      <c r="G388" s="1"/>
      <c r="H388" s="1"/>
      <c r="I388" s="1"/>
    </row>
    <row r="389" spans="3:9" x14ac:dyDescent="0.3">
      <c r="C389" s="33"/>
      <c r="D389" s="1"/>
      <c r="E389" s="1"/>
      <c r="F389" s="1"/>
      <c r="G389" s="1"/>
      <c r="H389" s="1"/>
      <c r="I389" s="1"/>
    </row>
    <row r="390" spans="3:9" x14ac:dyDescent="0.3">
      <c r="C390" s="33"/>
      <c r="D390" s="1"/>
      <c r="E390" s="1"/>
      <c r="F390" s="1"/>
      <c r="G390" s="1"/>
      <c r="H390" s="1"/>
      <c r="I390" s="1"/>
    </row>
    <row r="391" spans="3:9" x14ac:dyDescent="0.3">
      <c r="C391" s="33"/>
      <c r="D391" s="1"/>
      <c r="E391" s="1"/>
      <c r="F391" s="1"/>
      <c r="G391" s="1"/>
      <c r="H391" s="1"/>
      <c r="I391" s="1"/>
    </row>
    <row r="392" spans="3:9" x14ac:dyDescent="0.3">
      <c r="C392" s="33"/>
      <c r="D392" s="1"/>
      <c r="E392" s="1"/>
      <c r="F392" s="1"/>
      <c r="G392" s="1"/>
      <c r="H392" s="1"/>
      <c r="I392" s="1"/>
    </row>
    <row r="393" spans="3:9" x14ac:dyDescent="0.3">
      <c r="C393" s="33"/>
      <c r="D393" s="1"/>
      <c r="E393" s="1"/>
      <c r="F393" s="1"/>
      <c r="G393" s="1"/>
      <c r="H393" s="1"/>
      <c r="I393" s="1"/>
    </row>
    <row r="394" spans="3:9" x14ac:dyDescent="0.3">
      <c r="C394" s="33"/>
      <c r="D394" s="1"/>
      <c r="E394" s="1"/>
      <c r="F394" s="1"/>
      <c r="G394" s="1"/>
      <c r="H394" s="1"/>
      <c r="I394" s="1"/>
    </row>
    <row r="395" spans="3:9" x14ac:dyDescent="0.3">
      <c r="C395" s="33"/>
      <c r="D395" s="1"/>
      <c r="E395" s="1"/>
      <c r="F395" s="1"/>
      <c r="G395" s="1"/>
      <c r="H395" s="1"/>
      <c r="I395" s="1"/>
    </row>
    <row r="396" spans="3:9" x14ac:dyDescent="0.3">
      <c r="C396" s="33"/>
      <c r="D396" s="1"/>
      <c r="E396" s="1"/>
      <c r="F396" s="1"/>
      <c r="G396" s="1"/>
      <c r="H396" s="1"/>
      <c r="I396" s="1"/>
    </row>
    <row r="397" spans="3:9" x14ac:dyDescent="0.3">
      <c r="C397" s="33"/>
      <c r="D397" s="1"/>
      <c r="E397" s="1"/>
      <c r="F397" s="1"/>
      <c r="G397" s="1"/>
      <c r="H397" s="1"/>
      <c r="I397" s="1"/>
    </row>
    <row r="398" spans="3:9" x14ac:dyDescent="0.3">
      <c r="C398" s="33"/>
      <c r="D398" s="1"/>
      <c r="E398" s="1"/>
      <c r="F398" s="1"/>
      <c r="G398" s="1"/>
      <c r="H398" s="1"/>
      <c r="I398" s="1"/>
    </row>
    <row r="399" spans="3:9" x14ac:dyDescent="0.3">
      <c r="C399" s="33"/>
      <c r="D399" s="1"/>
      <c r="E399" s="1"/>
      <c r="F399" s="1"/>
      <c r="G399" s="1"/>
      <c r="H399" s="1"/>
      <c r="I399" s="1"/>
    </row>
    <row r="400" spans="3:9" x14ac:dyDescent="0.3">
      <c r="C400" s="33"/>
      <c r="D400" s="1"/>
      <c r="E400" s="1"/>
      <c r="F400" s="1"/>
      <c r="G400" s="1"/>
      <c r="H400" s="1"/>
      <c r="I400" s="1"/>
    </row>
    <row r="401" spans="3:9" x14ac:dyDescent="0.3">
      <c r="C401" s="33"/>
      <c r="D401" s="1"/>
      <c r="E401" s="1"/>
      <c r="F401" s="1"/>
      <c r="G401" s="1"/>
      <c r="H401" s="1"/>
      <c r="I401" s="1"/>
    </row>
    <row r="402" spans="3:9" x14ac:dyDescent="0.3">
      <c r="C402" s="33"/>
      <c r="D402" s="1"/>
      <c r="E402" s="1"/>
      <c r="F402" s="1"/>
      <c r="G402" s="1"/>
      <c r="H402" s="1"/>
      <c r="I402" s="1"/>
    </row>
    <row r="403" spans="3:9" x14ac:dyDescent="0.3">
      <c r="C403" s="33"/>
      <c r="D403" s="1"/>
      <c r="E403" s="1"/>
      <c r="F403" s="1"/>
      <c r="G403" s="1"/>
      <c r="H403" s="1"/>
      <c r="I403" s="1"/>
    </row>
    <row r="404" spans="3:9" x14ac:dyDescent="0.3">
      <c r="C404" s="33"/>
      <c r="D404" s="1"/>
      <c r="E404" s="1"/>
      <c r="F404" s="1"/>
      <c r="G404" s="1"/>
      <c r="H404" s="1"/>
      <c r="I404" s="1"/>
    </row>
    <row r="405" spans="3:9" x14ac:dyDescent="0.3">
      <c r="C405" s="33"/>
      <c r="D405" s="1"/>
      <c r="E405" s="1"/>
      <c r="F405" s="1"/>
      <c r="G405" s="1"/>
      <c r="H405" s="1"/>
      <c r="I405" s="1"/>
    </row>
    <row r="406" spans="3:9" x14ac:dyDescent="0.3">
      <c r="C406" s="33"/>
      <c r="D406" s="1"/>
      <c r="E406" s="1"/>
      <c r="F406" s="1"/>
      <c r="G406" s="1"/>
      <c r="H406" s="1"/>
      <c r="I406" s="1"/>
    </row>
    <row r="407" spans="3:9" x14ac:dyDescent="0.3">
      <c r="C407" s="33"/>
      <c r="D407" s="1"/>
      <c r="E407" s="1"/>
      <c r="F407" s="1"/>
      <c r="G407" s="1"/>
      <c r="H407" s="1"/>
      <c r="I407" s="1"/>
    </row>
    <row r="408" spans="3:9" x14ac:dyDescent="0.3">
      <c r="C408" s="33"/>
      <c r="D408" s="1"/>
      <c r="E408" s="1"/>
      <c r="F408" s="1"/>
      <c r="G408" s="1"/>
      <c r="H408" s="1"/>
      <c r="I408" s="1"/>
    </row>
    <row r="409" spans="3:9" x14ac:dyDescent="0.3">
      <c r="C409" s="33"/>
      <c r="D409" s="1"/>
      <c r="E409" s="1"/>
      <c r="F409" s="1"/>
      <c r="G409" s="1"/>
      <c r="H409" s="1"/>
      <c r="I409" s="1"/>
    </row>
    <row r="410" spans="3:9" x14ac:dyDescent="0.3">
      <c r="C410" s="33"/>
      <c r="D410" s="1"/>
      <c r="E410" s="1"/>
      <c r="F410" s="1"/>
      <c r="G410" s="1"/>
      <c r="H410" s="1"/>
      <c r="I410" s="1"/>
    </row>
    <row r="411" spans="3:9" x14ac:dyDescent="0.3">
      <c r="C411" s="33"/>
      <c r="D411" s="1"/>
      <c r="E411" s="1"/>
      <c r="F411" s="1"/>
      <c r="G411" s="1"/>
      <c r="H411" s="1"/>
      <c r="I411" s="1"/>
    </row>
    <row r="412" spans="3:9" x14ac:dyDescent="0.3">
      <c r="C412" s="33"/>
      <c r="D412" s="1"/>
      <c r="E412" s="1"/>
      <c r="F412" s="1"/>
      <c r="G412" s="1"/>
      <c r="H412" s="1"/>
      <c r="I412" s="1"/>
    </row>
    <row r="413" spans="3:9" x14ac:dyDescent="0.3">
      <c r="C413" s="33"/>
      <c r="D413" s="1"/>
      <c r="E413" s="1"/>
      <c r="F413" s="1"/>
      <c r="G413" s="1"/>
      <c r="H413" s="1"/>
      <c r="I413" s="1"/>
    </row>
    <row r="414" spans="3:9" x14ac:dyDescent="0.3">
      <c r="C414" s="33"/>
      <c r="D414" s="1"/>
      <c r="E414" s="1"/>
      <c r="F414" s="1"/>
      <c r="G414" s="1"/>
      <c r="H414" s="1"/>
      <c r="I414" s="1"/>
    </row>
    <row r="415" spans="3:9" x14ac:dyDescent="0.3">
      <c r="C415" s="33"/>
      <c r="D415" s="1"/>
      <c r="E415" s="1"/>
      <c r="F415" s="1"/>
      <c r="G415" s="1"/>
      <c r="H415" s="1"/>
      <c r="I415" s="1"/>
    </row>
    <row r="416" spans="3:9" x14ac:dyDescent="0.3">
      <c r="C416" s="33"/>
      <c r="D416" s="1"/>
      <c r="E416" s="1"/>
      <c r="F416" s="1"/>
      <c r="G416" s="1"/>
      <c r="H416" s="1"/>
      <c r="I416" s="1"/>
    </row>
    <row r="417" spans="3:9" x14ac:dyDescent="0.3">
      <c r="C417" s="33"/>
      <c r="D417" s="1"/>
      <c r="E417" s="1"/>
      <c r="F417" s="1"/>
      <c r="G417" s="1"/>
      <c r="H417" s="1"/>
      <c r="I417" s="1"/>
    </row>
  </sheetData>
  <mergeCells count="6">
    <mergeCell ref="C3:I3"/>
    <mergeCell ref="I31:I32"/>
    <mergeCell ref="E31:F31"/>
    <mergeCell ref="G31:H31"/>
    <mergeCell ref="C31:D32"/>
    <mergeCell ref="C9:D9"/>
  </mergeCells>
  <phoneticPr fontId="6" type="noConversion"/>
  <printOptions headings="1"/>
  <pageMargins left="0.36" right="0.25" top="0.5" bottom="0.5" header="0.5" footer="0.5"/>
  <pageSetup paperSize="5" scale="73" orientation="portrait" r:id="rId1"/>
  <headerFooter alignWithMargins="0"/>
  <rowBreaks count="1" manualBreakCount="1">
    <brk id="6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/>
  <dimension ref="B1:S48"/>
  <sheetViews>
    <sheetView showGridLines="0" defaultGridColor="0" colorId="22" zoomScale="85" workbookViewId="0">
      <selection activeCell="N16" sqref="N16"/>
    </sheetView>
  </sheetViews>
  <sheetFormatPr defaultColWidth="9.7265625" defaultRowHeight="13" x14ac:dyDescent="0.3"/>
  <cols>
    <col min="2" max="2" width="3.7265625" customWidth="1"/>
    <col min="3" max="3" width="34.7265625" customWidth="1"/>
    <col min="4" max="4" width="3.1796875" customWidth="1"/>
    <col min="5" max="5" width="12.26953125" customWidth="1"/>
    <col min="6" max="6" width="3.1796875" customWidth="1"/>
    <col min="7" max="7" width="12.54296875" customWidth="1"/>
    <col min="8" max="8" width="2.7265625" customWidth="1"/>
    <col min="9" max="9" width="12.453125" customWidth="1"/>
    <col min="10" max="10" width="3.1796875" customWidth="1"/>
    <col min="11" max="11" width="16.54296875" customWidth="1"/>
    <col min="12" max="12" width="2.54296875" customWidth="1"/>
    <col min="13" max="18" width="15.7265625" customWidth="1"/>
    <col min="19" max="19" width="3.7265625" customWidth="1"/>
  </cols>
  <sheetData>
    <row r="1" spans="2:19" ht="16" customHeight="1" x14ac:dyDescent="0.35"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95"/>
    </row>
    <row r="2" spans="2:19" ht="16" customHeight="1" x14ac:dyDescent="0.35">
      <c r="B2" s="96"/>
      <c r="C2" s="9" t="s">
        <v>312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7"/>
    </row>
    <row r="3" spans="2:19" ht="16" customHeight="1" x14ac:dyDescent="0.35">
      <c r="B3" s="96"/>
      <c r="C3" s="9" t="str">
        <f>title!C8</f>
        <v>_________________________ (Name of Municipality)  ______________________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7"/>
    </row>
    <row r="4" spans="2:19" ht="16" customHeight="1" x14ac:dyDescent="0.35">
      <c r="B4" s="96"/>
      <c r="C4" s="277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7"/>
    </row>
    <row r="5" spans="2:19" ht="15" customHeight="1" x14ac:dyDescent="0.35">
      <c r="B5" s="96"/>
      <c r="C5" s="219" t="s">
        <v>313</v>
      </c>
      <c r="D5" s="214" t="s">
        <v>314</v>
      </c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132" t="s">
        <v>315</v>
      </c>
      <c r="P5" s="220"/>
      <c r="Q5" s="220"/>
      <c r="R5" s="221"/>
      <c r="S5" s="97"/>
    </row>
    <row r="6" spans="2:19" ht="30" customHeight="1" x14ac:dyDescent="0.35">
      <c r="B6" s="96"/>
      <c r="C6" s="222"/>
      <c r="D6" s="187"/>
      <c r="E6" s="188">
        <v>2025</v>
      </c>
      <c r="F6" s="187"/>
      <c r="G6" s="188">
        <v>2026</v>
      </c>
      <c r="H6" s="187"/>
      <c r="I6" s="188">
        <v>2027</v>
      </c>
      <c r="J6" s="187"/>
      <c r="K6" s="188">
        <v>2028</v>
      </c>
      <c r="L6" s="223"/>
      <c r="M6" s="188">
        <v>2029</v>
      </c>
      <c r="N6" s="188" t="s">
        <v>243</v>
      </c>
      <c r="O6" s="224" t="s">
        <v>316</v>
      </c>
      <c r="P6" s="224" t="s">
        <v>231</v>
      </c>
      <c r="Q6" s="311" t="s">
        <v>388</v>
      </c>
      <c r="R6" s="224" t="s">
        <v>262</v>
      </c>
      <c r="S6" s="97"/>
    </row>
    <row r="7" spans="2:19" ht="15" customHeight="1" x14ac:dyDescent="0.35">
      <c r="B7" s="96"/>
      <c r="C7" s="264"/>
      <c r="D7" s="353"/>
      <c r="E7" s="258"/>
      <c r="F7" s="352"/>
      <c r="G7" s="258"/>
      <c r="H7" s="352"/>
      <c r="I7" s="258"/>
      <c r="J7" s="352"/>
      <c r="K7" s="258"/>
      <c r="L7" s="352"/>
      <c r="M7" s="258"/>
      <c r="N7" s="258">
        <f>SUM(E7+G7+I7+K7+M7)</f>
        <v>0</v>
      </c>
      <c r="O7" s="258"/>
      <c r="P7" s="258"/>
      <c r="Q7" s="258"/>
      <c r="R7" s="258"/>
      <c r="S7" s="97"/>
    </row>
    <row r="8" spans="2:19" ht="15" customHeight="1" x14ac:dyDescent="0.35">
      <c r="B8" s="96"/>
      <c r="C8" s="186"/>
      <c r="D8" s="199"/>
      <c r="E8" s="258"/>
      <c r="F8" s="258"/>
      <c r="G8" s="258"/>
      <c r="H8" s="258"/>
      <c r="I8" s="258"/>
      <c r="J8" s="258"/>
      <c r="K8" s="258"/>
      <c r="L8" s="258"/>
      <c r="M8" s="258"/>
      <c r="N8" s="258">
        <f t="shared" ref="N8:N30" si="0">SUM(E8+G8+I8+K8+M8)</f>
        <v>0</v>
      </c>
      <c r="O8" s="258"/>
      <c r="P8" s="258"/>
      <c r="Q8" s="258"/>
      <c r="R8" s="258"/>
      <c r="S8" s="97"/>
    </row>
    <row r="9" spans="2:19" ht="15" customHeight="1" x14ac:dyDescent="0.35">
      <c r="B9" s="96"/>
      <c r="C9" s="186"/>
      <c r="D9" s="199"/>
      <c r="E9" s="258"/>
      <c r="F9" s="258"/>
      <c r="G9" s="258"/>
      <c r="H9" s="258"/>
      <c r="I9" s="258"/>
      <c r="J9" s="258"/>
      <c r="K9" s="258"/>
      <c r="L9" s="258"/>
      <c r="M9" s="258"/>
      <c r="N9" s="258">
        <f t="shared" si="0"/>
        <v>0</v>
      </c>
      <c r="O9" s="258"/>
      <c r="P9" s="258"/>
      <c r="Q9" s="258"/>
      <c r="R9" s="258"/>
      <c r="S9" s="97"/>
    </row>
    <row r="10" spans="2:19" ht="15" customHeight="1" x14ac:dyDescent="0.35">
      <c r="B10" s="96"/>
      <c r="C10" s="186"/>
      <c r="D10" s="199"/>
      <c r="E10" s="258"/>
      <c r="F10" s="258"/>
      <c r="G10" s="258"/>
      <c r="H10" s="258"/>
      <c r="I10" s="258"/>
      <c r="J10" s="258"/>
      <c r="K10" s="258"/>
      <c r="L10" s="258"/>
      <c r="M10" s="258"/>
      <c r="N10" s="258">
        <f t="shared" si="0"/>
        <v>0</v>
      </c>
      <c r="O10" s="258"/>
      <c r="P10" s="258"/>
      <c r="Q10" s="258"/>
      <c r="R10" s="258"/>
      <c r="S10" s="97"/>
    </row>
    <row r="11" spans="2:19" ht="15" customHeight="1" x14ac:dyDescent="0.35">
      <c r="B11" s="96"/>
      <c r="C11" s="186"/>
      <c r="D11" s="199"/>
      <c r="E11" s="258"/>
      <c r="F11" s="258"/>
      <c r="G11" s="258"/>
      <c r="H11" s="258"/>
      <c r="I11" s="258"/>
      <c r="J11" s="258"/>
      <c r="K11" s="258"/>
      <c r="L11" s="258"/>
      <c r="M11" s="258"/>
      <c r="N11" s="258">
        <f t="shared" si="0"/>
        <v>0</v>
      </c>
      <c r="O11" s="258"/>
      <c r="P11" s="258"/>
      <c r="Q11" s="258"/>
      <c r="R11" s="258"/>
      <c r="S11" s="97"/>
    </row>
    <row r="12" spans="2:19" ht="15" customHeight="1" x14ac:dyDescent="0.35">
      <c r="B12" s="96"/>
      <c r="C12" s="186"/>
      <c r="D12" s="199"/>
      <c r="E12" s="258"/>
      <c r="F12" s="258"/>
      <c r="G12" s="258"/>
      <c r="H12" s="258"/>
      <c r="I12" s="258"/>
      <c r="J12" s="258"/>
      <c r="K12" s="258"/>
      <c r="L12" s="258"/>
      <c r="M12" s="258"/>
      <c r="N12" s="258">
        <f t="shared" si="0"/>
        <v>0</v>
      </c>
      <c r="O12" s="258"/>
      <c r="P12" s="258"/>
      <c r="Q12" s="258"/>
      <c r="R12" s="258"/>
      <c r="S12" s="97"/>
    </row>
    <row r="13" spans="2:19" ht="15" customHeight="1" x14ac:dyDescent="0.35">
      <c r="B13" s="96"/>
      <c r="C13" s="186"/>
      <c r="D13" s="199"/>
      <c r="E13" s="258"/>
      <c r="F13" s="258"/>
      <c r="G13" s="258"/>
      <c r="H13" s="258"/>
      <c r="I13" s="258"/>
      <c r="J13" s="258"/>
      <c r="K13" s="258"/>
      <c r="L13" s="258"/>
      <c r="M13" s="258"/>
      <c r="N13" s="258">
        <f t="shared" si="0"/>
        <v>0</v>
      </c>
      <c r="O13" s="258"/>
      <c r="P13" s="258"/>
      <c r="Q13" s="258"/>
      <c r="R13" s="258"/>
      <c r="S13" s="97"/>
    </row>
    <row r="14" spans="2:19" ht="15" customHeight="1" x14ac:dyDescent="0.35">
      <c r="B14" s="96"/>
      <c r="C14" s="186"/>
      <c r="D14" s="199"/>
      <c r="E14" s="258"/>
      <c r="F14" s="258"/>
      <c r="G14" s="258"/>
      <c r="H14" s="258"/>
      <c r="I14" s="258"/>
      <c r="J14" s="258"/>
      <c r="K14" s="258"/>
      <c r="L14" s="258"/>
      <c r="M14" s="258"/>
      <c r="N14" s="258">
        <f t="shared" si="0"/>
        <v>0</v>
      </c>
      <c r="O14" s="259"/>
      <c r="P14" s="259"/>
      <c r="Q14" s="259"/>
      <c r="R14" s="259"/>
      <c r="S14" s="97"/>
    </row>
    <row r="15" spans="2:19" ht="15" customHeight="1" x14ac:dyDescent="0.35">
      <c r="B15" s="96"/>
      <c r="C15" s="186"/>
      <c r="D15" s="199"/>
      <c r="E15" s="258"/>
      <c r="F15" s="258"/>
      <c r="G15" s="258"/>
      <c r="H15" s="258"/>
      <c r="I15" s="258"/>
      <c r="J15" s="258"/>
      <c r="K15" s="258"/>
      <c r="L15" s="258"/>
      <c r="M15" s="258"/>
      <c r="N15" s="258">
        <f t="shared" si="0"/>
        <v>0</v>
      </c>
      <c r="O15" s="259"/>
      <c r="P15" s="259"/>
      <c r="Q15" s="259"/>
      <c r="R15" s="259"/>
      <c r="S15" s="97"/>
    </row>
    <row r="16" spans="2:19" ht="15" customHeight="1" x14ac:dyDescent="0.35">
      <c r="B16" s="96"/>
      <c r="C16" s="186"/>
      <c r="D16" s="199"/>
      <c r="E16" s="258"/>
      <c r="F16" s="258"/>
      <c r="G16" s="258"/>
      <c r="H16" s="258"/>
      <c r="I16" s="258"/>
      <c r="J16" s="258"/>
      <c r="K16" s="258"/>
      <c r="L16" s="258"/>
      <c r="M16" s="258"/>
      <c r="N16" s="258">
        <f t="shared" si="0"/>
        <v>0</v>
      </c>
      <c r="O16" s="259"/>
      <c r="P16" s="259"/>
      <c r="Q16" s="259"/>
      <c r="R16" s="259"/>
      <c r="S16" s="97"/>
    </row>
    <row r="17" spans="2:19" ht="15" customHeight="1" x14ac:dyDescent="0.35">
      <c r="B17" s="96"/>
      <c r="C17" s="186"/>
      <c r="D17" s="199"/>
      <c r="E17" s="258"/>
      <c r="F17" s="258"/>
      <c r="G17" s="258"/>
      <c r="H17" s="258"/>
      <c r="I17" s="258"/>
      <c r="J17" s="258"/>
      <c r="K17" s="258"/>
      <c r="L17" s="258"/>
      <c r="M17" s="258"/>
      <c r="N17" s="258">
        <f t="shared" si="0"/>
        <v>0</v>
      </c>
      <c r="O17" s="259"/>
      <c r="P17" s="259"/>
      <c r="Q17" s="259"/>
      <c r="R17" s="259"/>
      <c r="S17" s="97"/>
    </row>
    <row r="18" spans="2:19" ht="15" customHeight="1" x14ac:dyDescent="0.35">
      <c r="B18" s="96"/>
      <c r="C18" s="186"/>
      <c r="D18" s="199"/>
      <c r="E18" s="258"/>
      <c r="F18" s="258"/>
      <c r="G18" s="258"/>
      <c r="H18" s="258"/>
      <c r="I18" s="258"/>
      <c r="J18" s="258"/>
      <c r="K18" s="258"/>
      <c r="L18" s="258"/>
      <c r="M18" s="258"/>
      <c r="N18" s="258">
        <f t="shared" si="0"/>
        <v>0</v>
      </c>
      <c r="O18" s="259"/>
      <c r="P18" s="259"/>
      <c r="Q18" s="259"/>
      <c r="R18" s="259"/>
      <c r="S18" s="97"/>
    </row>
    <row r="19" spans="2:19" ht="15" customHeight="1" x14ac:dyDescent="0.35">
      <c r="B19" s="96"/>
      <c r="C19" s="186"/>
      <c r="D19" s="199"/>
      <c r="E19" s="258"/>
      <c r="F19" s="258"/>
      <c r="G19" s="258"/>
      <c r="H19" s="258"/>
      <c r="I19" s="258"/>
      <c r="J19" s="258"/>
      <c r="K19" s="258"/>
      <c r="L19" s="258"/>
      <c r="M19" s="258"/>
      <c r="N19" s="258">
        <f t="shared" si="0"/>
        <v>0</v>
      </c>
      <c r="O19" s="259"/>
      <c r="P19" s="259"/>
      <c r="Q19" s="259"/>
      <c r="R19" s="259"/>
      <c r="S19" s="97"/>
    </row>
    <row r="20" spans="2:19" ht="15" customHeight="1" x14ac:dyDescent="0.35">
      <c r="B20" s="96"/>
      <c r="C20" s="186"/>
      <c r="D20" s="199"/>
      <c r="E20" s="258"/>
      <c r="F20" s="258"/>
      <c r="G20" s="258"/>
      <c r="H20" s="258"/>
      <c r="I20" s="258"/>
      <c r="J20" s="258"/>
      <c r="K20" s="258"/>
      <c r="L20" s="258"/>
      <c r="M20" s="258"/>
      <c r="N20" s="258">
        <f t="shared" si="0"/>
        <v>0</v>
      </c>
      <c r="O20" s="259"/>
      <c r="P20" s="259"/>
      <c r="Q20" s="259"/>
      <c r="R20" s="259"/>
      <c r="S20" s="97"/>
    </row>
    <row r="21" spans="2:19" ht="15" customHeight="1" x14ac:dyDescent="0.35">
      <c r="B21" s="96"/>
      <c r="C21" s="186"/>
      <c r="D21" s="199"/>
      <c r="E21" s="258"/>
      <c r="F21" s="258"/>
      <c r="G21" s="258"/>
      <c r="H21" s="258"/>
      <c r="I21" s="258"/>
      <c r="J21" s="258"/>
      <c r="K21" s="258"/>
      <c r="L21" s="258"/>
      <c r="M21" s="258"/>
      <c r="N21" s="258">
        <f t="shared" si="0"/>
        <v>0</v>
      </c>
      <c r="O21" s="259"/>
      <c r="P21" s="259"/>
      <c r="Q21" s="259"/>
      <c r="R21" s="259"/>
      <c r="S21" s="97"/>
    </row>
    <row r="22" spans="2:19" ht="15" customHeight="1" x14ac:dyDescent="0.35">
      <c r="B22" s="96"/>
      <c r="C22" s="186"/>
      <c r="D22" s="199"/>
      <c r="E22" s="258"/>
      <c r="F22" s="258"/>
      <c r="G22" s="258"/>
      <c r="H22" s="258"/>
      <c r="I22" s="258"/>
      <c r="J22" s="258"/>
      <c r="K22" s="258"/>
      <c r="L22" s="258"/>
      <c r="M22" s="258"/>
      <c r="N22" s="258">
        <f t="shared" si="0"/>
        <v>0</v>
      </c>
      <c r="O22" s="259"/>
      <c r="P22" s="259"/>
      <c r="Q22" s="259"/>
      <c r="R22" s="259"/>
      <c r="S22" s="97"/>
    </row>
    <row r="23" spans="2:19" ht="15" customHeight="1" x14ac:dyDescent="0.35">
      <c r="B23" s="96"/>
      <c r="C23" s="186"/>
      <c r="D23" s="199"/>
      <c r="E23" s="258"/>
      <c r="F23" s="258"/>
      <c r="G23" s="258"/>
      <c r="H23" s="258"/>
      <c r="I23" s="258"/>
      <c r="J23" s="258"/>
      <c r="K23" s="258"/>
      <c r="L23" s="258"/>
      <c r="M23" s="258"/>
      <c r="N23" s="258">
        <f t="shared" si="0"/>
        <v>0</v>
      </c>
      <c r="O23" s="259"/>
      <c r="P23" s="259"/>
      <c r="Q23" s="259"/>
      <c r="R23" s="259"/>
      <c r="S23" s="97"/>
    </row>
    <row r="24" spans="2:19" ht="15" customHeight="1" x14ac:dyDescent="0.35">
      <c r="B24" s="96"/>
      <c r="C24" s="225"/>
      <c r="D24" s="199"/>
      <c r="E24" s="258"/>
      <c r="F24" s="258"/>
      <c r="G24" s="258"/>
      <c r="H24" s="258"/>
      <c r="I24" s="258"/>
      <c r="J24" s="258"/>
      <c r="K24" s="258"/>
      <c r="L24" s="258"/>
      <c r="M24" s="258"/>
      <c r="N24" s="258">
        <f t="shared" si="0"/>
        <v>0</v>
      </c>
      <c r="O24" s="259"/>
      <c r="P24" s="259"/>
      <c r="Q24" s="259"/>
      <c r="R24" s="259"/>
      <c r="S24" s="97"/>
    </row>
    <row r="25" spans="2:19" ht="15" customHeight="1" x14ac:dyDescent="0.35">
      <c r="B25" s="96"/>
      <c r="C25" s="186"/>
      <c r="D25" s="199"/>
      <c r="E25" s="258"/>
      <c r="F25" s="258"/>
      <c r="G25" s="258"/>
      <c r="H25" s="258"/>
      <c r="I25" s="258"/>
      <c r="J25" s="258"/>
      <c r="K25" s="258"/>
      <c r="L25" s="258"/>
      <c r="M25" s="258"/>
      <c r="N25" s="258">
        <f t="shared" si="0"/>
        <v>0</v>
      </c>
      <c r="O25" s="259"/>
      <c r="P25" s="259"/>
      <c r="Q25" s="259"/>
      <c r="R25" s="259"/>
      <c r="S25" s="97"/>
    </row>
    <row r="26" spans="2:19" ht="15" customHeight="1" x14ac:dyDescent="0.35">
      <c r="B26" s="96"/>
      <c r="C26" s="186"/>
      <c r="D26" s="199"/>
      <c r="E26" s="258"/>
      <c r="F26" s="258"/>
      <c r="G26" s="258"/>
      <c r="H26" s="258"/>
      <c r="I26" s="258"/>
      <c r="J26" s="258"/>
      <c r="K26" s="258"/>
      <c r="L26" s="258"/>
      <c r="M26" s="258"/>
      <c r="N26" s="258">
        <f t="shared" si="0"/>
        <v>0</v>
      </c>
      <c r="O26" s="259"/>
      <c r="P26" s="259"/>
      <c r="Q26" s="259"/>
      <c r="R26" s="259"/>
      <c r="S26" s="97"/>
    </row>
    <row r="27" spans="2:19" ht="15" customHeight="1" x14ac:dyDescent="0.35">
      <c r="B27" s="96"/>
      <c r="C27" s="186"/>
      <c r="D27" s="199"/>
      <c r="E27" s="258"/>
      <c r="F27" s="258"/>
      <c r="G27" s="258"/>
      <c r="H27" s="258"/>
      <c r="I27" s="258"/>
      <c r="J27" s="258"/>
      <c r="K27" s="258"/>
      <c r="L27" s="258"/>
      <c r="M27" s="258"/>
      <c r="N27" s="258">
        <f t="shared" si="0"/>
        <v>0</v>
      </c>
      <c r="O27" s="259"/>
      <c r="P27" s="259"/>
      <c r="Q27" s="259"/>
      <c r="R27" s="259"/>
      <c r="S27" s="97"/>
    </row>
    <row r="28" spans="2:19" ht="15" customHeight="1" x14ac:dyDescent="0.35">
      <c r="B28" s="96"/>
      <c r="C28" s="186"/>
      <c r="D28" s="199"/>
      <c r="E28" s="258"/>
      <c r="F28" s="258"/>
      <c r="G28" s="258"/>
      <c r="H28" s="258"/>
      <c r="I28" s="258"/>
      <c r="J28" s="258"/>
      <c r="K28" s="258"/>
      <c r="L28" s="258"/>
      <c r="M28" s="258"/>
      <c r="N28" s="258">
        <f t="shared" si="0"/>
        <v>0</v>
      </c>
      <c r="O28" s="259"/>
      <c r="P28" s="259"/>
      <c r="Q28" s="259"/>
      <c r="R28" s="259"/>
      <c r="S28" s="97"/>
    </row>
    <row r="29" spans="2:19" ht="15" customHeight="1" x14ac:dyDescent="0.35">
      <c r="B29" s="96"/>
      <c r="C29" s="186"/>
      <c r="D29" s="199"/>
      <c r="E29" s="258"/>
      <c r="F29" s="258"/>
      <c r="G29" s="258"/>
      <c r="H29" s="258"/>
      <c r="I29" s="258"/>
      <c r="J29" s="258"/>
      <c r="K29" s="258"/>
      <c r="L29" s="258"/>
      <c r="M29" s="258"/>
      <c r="N29" s="258">
        <f t="shared" si="0"/>
        <v>0</v>
      </c>
      <c r="O29" s="259"/>
      <c r="P29" s="259"/>
      <c r="Q29" s="259"/>
      <c r="R29" s="259"/>
      <c r="S29" s="97"/>
    </row>
    <row r="30" spans="2:19" ht="15" customHeight="1" x14ac:dyDescent="0.35">
      <c r="B30" s="96"/>
      <c r="C30" s="186"/>
      <c r="D30" s="199"/>
      <c r="E30" s="258"/>
      <c r="F30" s="258"/>
      <c r="G30" s="258"/>
      <c r="H30" s="258"/>
      <c r="I30" s="258"/>
      <c r="J30" s="258"/>
      <c r="K30" s="258"/>
      <c r="L30" s="258"/>
      <c r="M30" s="258"/>
      <c r="N30" s="258">
        <f t="shared" si="0"/>
        <v>0</v>
      </c>
      <c r="O30" s="259"/>
      <c r="P30" s="259"/>
      <c r="Q30" s="259"/>
      <c r="R30" s="259"/>
      <c r="S30" s="97"/>
    </row>
    <row r="31" spans="2:19" ht="15" customHeight="1" x14ac:dyDescent="0.35">
      <c r="B31" s="96"/>
      <c r="C31" s="186"/>
      <c r="D31" s="199"/>
      <c r="E31" s="259">
        <f>SUM(E7:E29)</f>
        <v>0</v>
      </c>
      <c r="F31" s="259"/>
      <c r="G31" s="259">
        <f t="shared" ref="G31:R31" si="1">SUM(G7:G29)</f>
        <v>0</v>
      </c>
      <c r="H31" s="259"/>
      <c r="I31" s="259">
        <f t="shared" si="1"/>
        <v>0</v>
      </c>
      <c r="J31" s="259"/>
      <c r="K31" s="259">
        <f t="shared" si="1"/>
        <v>0</v>
      </c>
      <c r="L31" s="259"/>
      <c r="M31" s="259">
        <f t="shared" si="1"/>
        <v>0</v>
      </c>
      <c r="N31" s="707">
        <f t="shared" si="1"/>
        <v>0</v>
      </c>
      <c r="O31" s="259">
        <f t="shared" si="1"/>
        <v>0</v>
      </c>
      <c r="P31" s="259">
        <f t="shared" si="1"/>
        <v>0</v>
      </c>
      <c r="Q31" s="259">
        <f t="shared" si="1"/>
        <v>0</v>
      </c>
      <c r="R31" s="259">
        <f t="shared" si="1"/>
        <v>0</v>
      </c>
      <c r="S31" s="97"/>
    </row>
    <row r="32" spans="2:19" ht="15" customHeight="1" x14ac:dyDescent="0.35">
      <c r="B32" s="96"/>
      <c r="C32" s="226" t="s">
        <v>317</v>
      </c>
      <c r="D32" s="40"/>
      <c r="E32" s="260"/>
      <c r="F32" s="260"/>
      <c r="G32" s="260"/>
      <c r="H32" s="260"/>
      <c r="I32" s="260"/>
      <c r="J32" s="260"/>
      <c r="K32" s="260"/>
      <c r="L32" s="260"/>
      <c r="M32" s="260"/>
      <c r="N32" s="260" t="s">
        <v>224</v>
      </c>
      <c r="O32" s="261"/>
      <c r="P32" s="261"/>
      <c r="Q32" s="261"/>
      <c r="R32" s="261"/>
      <c r="S32" s="97"/>
    </row>
    <row r="33" spans="2:19" ht="15" customHeight="1" x14ac:dyDescent="0.35">
      <c r="B33" s="96"/>
      <c r="C33" s="310" t="s">
        <v>384</v>
      </c>
      <c r="D33" s="778"/>
      <c r="E33" s="779"/>
      <c r="F33" s="776"/>
      <c r="G33" s="777"/>
      <c r="H33" s="776"/>
      <c r="I33" s="777"/>
      <c r="J33" s="776"/>
      <c r="K33" s="777"/>
      <c r="L33" s="776"/>
      <c r="M33" s="777"/>
      <c r="N33" s="258">
        <f>SUM(E33:M33)</f>
        <v>0</v>
      </c>
      <c r="O33" s="262"/>
      <c r="P33" s="263"/>
      <c r="Q33" s="263"/>
      <c r="R33" s="263"/>
      <c r="S33" s="97"/>
    </row>
    <row r="34" spans="2:19" ht="15" customHeight="1" x14ac:dyDescent="0.35">
      <c r="B34" s="96"/>
      <c r="C34" s="310" t="s">
        <v>385</v>
      </c>
      <c r="D34" s="778"/>
      <c r="E34" s="779"/>
      <c r="F34" s="776"/>
      <c r="G34" s="777"/>
      <c r="H34" s="776"/>
      <c r="I34" s="777"/>
      <c r="J34" s="776"/>
      <c r="K34" s="777"/>
      <c r="L34" s="776"/>
      <c r="M34" s="777"/>
      <c r="N34" s="258">
        <f>SUM(E34:M34)</f>
        <v>0</v>
      </c>
      <c r="O34" s="262"/>
      <c r="P34" s="263"/>
      <c r="Q34" s="263"/>
      <c r="R34" s="263"/>
      <c r="S34" s="97"/>
    </row>
    <row r="35" spans="2:19" ht="15" customHeight="1" x14ac:dyDescent="0.35">
      <c r="B35" s="96"/>
      <c r="C35" s="310" t="s">
        <v>386</v>
      </c>
      <c r="D35" s="778"/>
      <c r="E35" s="779"/>
      <c r="F35" s="776"/>
      <c r="G35" s="777"/>
      <c r="H35" s="776"/>
      <c r="I35" s="777"/>
      <c r="J35" s="776"/>
      <c r="K35" s="777"/>
      <c r="L35" s="776"/>
      <c r="M35" s="777"/>
      <c r="N35" s="258">
        <f>SUM(E35:M35)</f>
        <v>0</v>
      </c>
      <c r="O35" s="262"/>
      <c r="P35" s="263"/>
      <c r="Q35" s="263"/>
      <c r="R35" s="263"/>
      <c r="S35" s="97"/>
    </row>
    <row r="36" spans="2:19" ht="15" customHeight="1" x14ac:dyDescent="0.35">
      <c r="B36" s="96"/>
      <c r="C36" s="310" t="s">
        <v>387</v>
      </c>
      <c r="D36" s="778"/>
      <c r="E36" s="779"/>
      <c r="F36" s="776"/>
      <c r="G36" s="777"/>
      <c r="H36" s="776"/>
      <c r="I36" s="777"/>
      <c r="J36" s="776"/>
      <c r="K36" s="777"/>
      <c r="L36" s="776"/>
      <c r="M36" s="777"/>
      <c r="N36" s="258">
        <f>SUM(E36:M36)</f>
        <v>0</v>
      </c>
      <c r="O36" s="262"/>
      <c r="P36" s="263"/>
      <c r="Q36" s="263"/>
      <c r="R36" s="263"/>
      <c r="S36" s="97"/>
    </row>
    <row r="37" spans="2:19" ht="15" customHeight="1" x14ac:dyDescent="0.35">
      <c r="B37" s="96"/>
      <c r="C37" s="278" t="s">
        <v>224</v>
      </c>
      <c r="D37" s="774">
        <f>SUM(E33:E36)</f>
        <v>0</v>
      </c>
      <c r="E37" s="775"/>
      <c r="F37" s="774">
        <f>SUM(G33:G36)</f>
        <v>0</v>
      </c>
      <c r="G37" s="775"/>
      <c r="H37" s="774">
        <f>SUM(I33:I36)</f>
        <v>0</v>
      </c>
      <c r="I37" s="775"/>
      <c r="J37" s="774">
        <f>SUM(K33:K36)</f>
        <v>0</v>
      </c>
      <c r="K37" s="775"/>
      <c r="L37" s="774">
        <f>SUM(M33:M36)</f>
        <v>0</v>
      </c>
      <c r="M37" s="775"/>
      <c r="N37" s="706">
        <f>SUM(N33:N36)</f>
        <v>0</v>
      </c>
      <c r="O37" s="263"/>
      <c r="P37" s="263"/>
      <c r="Q37" s="263"/>
      <c r="R37" s="263"/>
      <c r="S37" s="97"/>
    </row>
    <row r="38" spans="2:19" ht="15" customHeight="1" x14ac:dyDescent="0.35">
      <c r="B38" s="96"/>
      <c r="C38" s="9"/>
      <c r="D38" s="14"/>
      <c r="E38" s="14"/>
      <c r="F38" s="14"/>
      <c r="G38" s="14"/>
      <c r="H38" s="14"/>
      <c r="I38" s="14"/>
      <c r="J38" s="98"/>
      <c r="K38" s="14"/>
      <c r="L38" s="14"/>
      <c r="M38" s="14"/>
      <c r="N38" s="14"/>
      <c r="O38" s="14"/>
      <c r="P38" s="14"/>
      <c r="Q38" s="14"/>
      <c r="R38" s="14"/>
      <c r="S38" s="97"/>
    </row>
    <row r="39" spans="2:19" ht="18" customHeight="1" x14ac:dyDescent="0.35">
      <c r="B39" s="96"/>
      <c r="C39" s="227" t="s">
        <v>318</v>
      </c>
      <c r="D39" s="212"/>
      <c r="E39" s="212"/>
      <c r="F39" s="212"/>
      <c r="G39" s="212"/>
      <c r="H39" s="28" t="s">
        <v>52</v>
      </c>
      <c r="I39" s="212"/>
      <c r="J39" s="212"/>
      <c r="K39" s="212"/>
      <c r="L39" s="212"/>
      <c r="M39" s="212"/>
      <c r="N39" s="28"/>
      <c r="O39" s="212"/>
      <c r="P39" s="212"/>
      <c r="Q39" s="212"/>
      <c r="R39" s="153"/>
      <c r="S39" s="97"/>
    </row>
    <row r="40" spans="2:19" ht="18" customHeight="1" x14ac:dyDescent="0.35">
      <c r="B40" s="96"/>
      <c r="C40" s="228"/>
      <c r="D40" s="229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230"/>
      <c r="S40" s="97"/>
    </row>
    <row r="41" spans="2:19" ht="18" customHeight="1" x14ac:dyDescent="0.35">
      <c r="B41" s="96"/>
      <c r="C41" s="170"/>
      <c r="D41" s="231"/>
      <c r="E41" s="231"/>
      <c r="F41" s="231"/>
      <c r="G41" s="98"/>
      <c r="H41" s="98"/>
      <c r="I41" s="231"/>
      <c r="J41" s="98"/>
      <c r="K41" s="98"/>
      <c r="L41" s="98"/>
      <c r="M41" s="39"/>
      <c r="N41" s="232"/>
      <c r="O41" s="233"/>
      <c r="P41" s="233"/>
      <c r="Q41" s="39"/>
      <c r="R41" s="234"/>
      <c r="S41" s="97"/>
    </row>
    <row r="42" spans="2:19" ht="18" customHeight="1" x14ac:dyDescent="0.35">
      <c r="B42" s="96"/>
      <c r="C42" s="235"/>
      <c r="D42" s="14"/>
      <c r="E42" s="14"/>
      <c r="F42" s="236"/>
      <c r="G42" s="98"/>
      <c r="H42" s="98"/>
      <c r="I42" s="98"/>
      <c r="J42" s="98"/>
      <c r="K42" s="98"/>
      <c r="L42" s="98"/>
      <c r="M42" s="236"/>
      <c r="N42" s="237" t="s">
        <v>53</v>
      </c>
      <c r="O42" s="236"/>
      <c r="P42" s="39"/>
      <c r="Q42" s="39"/>
      <c r="R42" s="234"/>
      <c r="S42" s="97"/>
    </row>
    <row r="43" spans="2:19" ht="18" customHeight="1" x14ac:dyDescent="0.35">
      <c r="B43" s="96"/>
      <c r="C43" s="238"/>
      <c r="D43" s="39"/>
      <c r="E43" s="39"/>
      <c r="F43" s="231"/>
      <c r="G43" s="98"/>
      <c r="H43" s="39" t="s">
        <v>322</v>
      </c>
      <c r="I43" s="39"/>
      <c r="J43" s="98"/>
      <c r="K43" s="98"/>
      <c r="L43" s="98"/>
      <c r="M43" s="39"/>
      <c r="N43" s="98"/>
      <c r="O43" s="98"/>
      <c r="P43" s="98"/>
      <c r="Q43" s="39"/>
      <c r="R43" s="234"/>
      <c r="S43" s="97"/>
    </row>
    <row r="44" spans="2:19" ht="18" customHeight="1" x14ac:dyDescent="0.35">
      <c r="B44" s="96"/>
      <c r="C44" s="238"/>
      <c r="D44" s="39"/>
      <c r="E44" s="39"/>
      <c r="F44" s="236"/>
      <c r="G44" s="98"/>
      <c r="H44" s="98"/>
      <c r="I44" s="98"/>
      <c r="J44" s="98"/>
      <c r="K44" s="98"/>
      <c r="L44" s="98"/>
      <c r="M44" s="236"/>
      <c r="N44" s="232"/>
      <c r="O44" s="233"/>
      <c r="P44" s="233"/>
      <c r="Q44" s="39"/>
      <c r="R44" s="234"/>
      <c r="S44" s="97"/>
    </row>
    <row r="45" spans="2:19" ht="18" customHeight="1" x14ac:dyDescent="0.35">
      <c r="B45" s="96"/>
      <c r="C45" s="239" t="s">
        <v>50</v>
      </c>
      <c r="D45" s="233"/>
      <c r="E45" s="240"/>
      <c r="F45" s="240"/>
      <c r="G45" s="240"/>
      <c r="H45" s="240"/>
      <c r="I45" s="240"/>
      <c r="J45" s="240"/>
      <c r="K45" s="240"/>
      <c r="L45" s="240"/>
      <c r="M45" s="240"/>
      <c r="N45" s="309" t="s">
        <v>54</v>
      </c>
      <c r="O45" s="233"/>
      <c r="P45" s="240"/>
      <c r="Q45" s="240"/>
      <c r="R45" s="241"/>
      <c r="S45" s="97"/>
    </row>
    <row r="46" spans="2:19" ht="18" customHeight="1" x14ac:dyDescent="0.35">
      <c r="B46" s="96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7"/>
    </row>
    <row r="47" spans="2:19" ht="18" customHeight="1" thickBot="1" x14ac:dyDescent="0.4">
      <c r="B47" s="105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7"/>
    </row>
    <row r="48" spans="2:19" ht="18" customHeight="1" x14ac:dyDescent="0.35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108" t="s">
        <v>28</v>
      </c>
      <c r="S48" s="98"/>
    </row>
  </sheetData>
  <mergeCells count="25">
    <mergeCell ref="J36:K36"/>
    <mergeCell ref="D33:E33"/>
    <mergeCell ref="D34:E34"/>
    <mergeCell ref="D35:E35"/>
    <mergeCell ref="D36:E36"/>
    <mergeCell ref="F33:G33"/>
    <mergeCell ref="F34:G34"/>
    <mergeCell ref="F35:G35"/>
    <mergeCell ref="F36:G36"/>
    <mergeCell ref="F37:G37"/>
    <mergeCell ref="D37:E37"/>
    <mergeCell ref="L33:M33"/>
    <mergeCell ref="L34:M34"/>
    <mergeCell ref="L35:M35"/>
    <mergeCell ref="L36:M36"/>
    <mergeCell ref="H37:I37"/>
    <mergeCell ref="J37:K37"/>
    <mergeCell ref="L37:M37"/>
    <mergeCell ref="H33:I33"/>
    <mergeCell ref="H34:I34"/>
    <mergeCell ref="H35:I35"/>
    <mergeCell ref="H36:I36"/>
    <mergeCell ref="J33:K33"/>
    <mergeCell ref="J34:K34"/>
    <mergeCell ref="J35:K35"/>
  </mergeCells>
  <phoneticPr fontId="6" type="noConversion"/>
  <printOptions headings="1"/>
  <pageMargins left="0.5" right="0.25" top="0.5" bottom="0.25" header="0.5" footer="0.5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B1:N417"/>
  <sheetViews>
    <sheetView showGridLines="0" defaultGridColor="0" colorId="22" zoomScaleNormal="100" workbookViewId="0">
      <selection sqref="A1:XFD1"/>
    </sheetView>
  </sheetViews>
  <sheetFormatPr defaultColWidth="9.7265625" defaultRowHeight="15.5" x14ac:dyDescent="0.35"/>
  <cols>
    <col min="1" max="1" width="7" customWidth="1"/>
    <col min="2" max="2" width="6.26953125" customWidth="1"/>
    <col min="3" max="4" width="2.7265625" customWidth="1"/>
    <col min="6" max="6" width="15.7265625" customWidth="1"/>
    <col min="7" max="7" width="2.7265625" customWidth="1"/>
    <col min="8" max="8" width="10.7265625" customWidth="1"/>
    <col min="9" max="9" width="19.7265625" customWidth="1"/>
    <col min="10" max="11" width="13.7265625" customWidth="1"/>
    <col min="12" max="12" width="26" style="394" bestFit="1" customWidth="1"/>
    <col min="13" max="13" width="13.7265625" customWidth="1"/>
    <col min="14" max="14" width="3.7265625" style="112" customWidth="1"/>
  </cols>
  <sheetData>
    <row r="1" spans="2:14" ht="19.899999999999999" customHeight="1" x14ac:dyDescent="0.35">
      <c r="B1" s="34"/>
      <c r="C1" s="35"/>
      <c r="D1" s="35"/>
      <c r="E1" s="35"/>
      <c r="F1" s="35"/>
      <c r="G1" s="35"/>
      <c r="H1" s="35"/>
      <c r="I1" s="35"/>
      <c r="J1" s="35"/>
      <c r="K1" s="35"/>
      <c r="L1" s="411"/>
      <c r="M1" s="35"/>
      <c r="N1" s="36"/>
    </row>
    <row r="2" spans="2:14" ht="19.899999999999999" customHeight="1" x14ac:dyDescent="0.35">
      <c r="B2" s="37"/>
      <c r="C2" s="9" t="s">
        <v>30</v>
      </c>
      <c r="D2" s="9"/>
      <c r="E2" s="9"/>
      <c r="F2" s="14"/>
      <c r="G2" s="14"/>
      <c r="H2" s="14"/>
      <c r="I2" s="14"/>
      <c r="J2" s="14"/>
      <c r="K2" s="14"/>
      <c r="L2" s="393"/>
      <c r="M2" s="14"/>
      <c r="N2" s="38"/>
    </row>
    <row r="3" spans="2:14" ht="19.899999999999999" customHeight="1" x14ac:dyDescent="0.35">
      <c r="B3" s="37"/>
      <c r="C3" s="9" t="s">
        <v>31</v>
      </c>
      <c r="D3" s="9"/>
      <c r="E3" s="9"/>
      <c r="F3" s="14"/>
      <c r="G3" s="14"/>
      <c r="H3" s="14"/>
      <c r="I3" s="14"/>
      <c r="J3" s="14"/>
      <c r="K3" s="14"/>
      <c r="L3" s="393"/>
      <c r="M3" s="14"/>
      <c r="N3" s="38"/>
    </row>
    <row r="4" spans="2:14" ht="19.899999999999999" customHeight="1" x14ac:dyDescent="0.35">
      <c r="B4" s="37"/>
      <c r="C4" s="14"/>
      <c r="D4" s="14"/>
      <c r="E4" s="14"/>
      <c r="F4" s="9"/>
      <c r="G4" s="9"/>
      <c r="H4" s="9"/>
      <c r="I4" s="14"/>
      <c r="J4" s="9"/>
      <c r="K4" s="9"/>
      <c r="L4" s="392"/>
      <c r="M4" s="9"/>
      <c r="N4" s="38"/>
    </row>
    <row r="5" spans="2:14" ht="19.899999999999999" customHeight="1" x14ac:dyDescent="0.35">
      <c r="B5" s="37"/>
      <c r="C5" s="14" t="str">
        <f>title!C8</f>
        <v>_________________________ (Name of Municipality)  ______________________</v>
      </c>
      <c r="D5" s="14"/>
      <c r="E5" s="14"/>
      <c r="F5" s="9"/>
      <c r="G5" s="9"/>
      <c r="H5" s="9"/>
      <c r="I5" s="14"/>
      <c r="J5" s="9"/>
      <c r="K5" s="9"/>
      <c r="L5" s="392"/>
      <c r="M5" s="9"/>
      <c r="N5" s="38"/>
    </row>
    <row r="6" spans="2:14" ht="19.899999999999999" customHeight="1" x14ac:dyDescent="0.35">
      <c r="B6" s="37"/>
      <c r="C6" s="14"/>
      <c r="D6" s="14"/>
      <c r="E6" s="14"/>
      <c r="F6" s="14"/>
      <c r="G6" s="14"/>
      <c r="H6" s="14"/>
      <c r="I6" s="14"/>
      <c r="J6" s="14"/>
      <c r="K6" s="14"/>
      <c r="L6" s="393"/>
      <c r="M6" s="14"/>
      <c r="N6" s="38"/>
    </row>
    <row r="7" spans="2:14" ht="19.899999999999999" customHeight="1" x14ac:dyDescent="0.35">
      <c r="B7" s="37"/>
      <c r="C7" s="14" t="s">
        <v>325</v>
      </c>
      <c r="D7" s="14"/>
      <c r="E7" s="14"/>
      <c r="F7" s="14"/>
      <c r="G7" s="14"/>
      <c r="H7" s="14"/>
      <c r="I7" s="14"/>
      <c r="J7" s="14"/>
      <c r="K7" s="14"/>
      <c r="L7" s="393"/>
      <c r="M7" s="14"/>
      <c r="N7" s="38"/>
    </row>
    <row r="8" spans="2:14" ht="19.899999999999999" customHeight="1" thickBot="1" x14ac:dyDescent="0.4">
      <c r="B8" s="37"/>
      <c r="C8" s="14"/>
      <c r="D8" s="14"/>
      <c r="E8" s="14"/>
      <c r="F8" s="14"/>
      <c r="G8" s="14"/>
      <c r="H8" s="14"/>
      <c r="I8" s="14"/>
      <c r="J8" s="14"/>
      <c r="K8" s="14"/>
      <c r="L8" s="393"/>
      <c r="M8" s="14"/>
      <c r="N8" s="38"/>
    </row>
    <row r="9" spans="2:14" ht="19.899999999999999" customHeight="1" thickTop="1" thickBot="1" x14ac:dyDescent="0.4">
      <c r="B9" s="37"/>
      <c r="C9" s="39"/>
      <c r="D9" s="39"/>
      <c r="E9" s="39"/>
      <c r="F9" s="9"/>
      <c r="G9" s="9"/>
      <c r="H9" s="9"/>
      <c r="I9" s="412" t="s">
        <v>32</v>
      </c>
      <c r="J9" s="9"/>
      <c r="K9" s="9"/>
      <c r="L9" s="392"/>
      <c r="M9" s="9"/>
      <c r="N9" s="38"/>
    </row>
    <row r="10" spans="2:14" ht="19.899999999999999" customHeight="1" thickTop="1" x14ac:dyDescent="0.35">
      <c r="B10" s="37"/>
      <c r="C10" s="39"/>
      <c r="D10" s="39"/>
      <c r="E10" s="39"/>
      <c r="F10" s="9"/>
      <c r="G10" s="9"/>
      <c r="H10" s="9"/>
      <c r="I10" s="40"/>
      <c r="J10" s="9"/>
      <c r="K10" s="9"/>
      <c r="L10" s="392"/>
      <c r="M10" s="9"/>
      <c r="N10" s="38"/>
    </row>
    <row r="11" spans="2:14" ht="15" customHeight="1" x14ac:dyDescent="0.35">
      <c r="B11" s="37"/>
      <c r="C11" s="21"/>
      <c r="D11" s="21"/>
      <c r="E11" s="21"/>
      <c r="F11" s="21"/>
      <c r="G11" s="21"/>
      <c r="H11" s="21"/>
      <c r="I11" s="21"/>
      <c r="J11" s="41" t="s">
        <v>33</v>
      </c>
      <c r="K11" s="41" t="s">
        <v>33</v>
      </c>
      <c r="L11" s="431" t="s">
        <v>34</v>
      </c>
      <c r="M11" s="41" t="s">
        <v>35</v>
      </c>
      <c r="N11" s="38"/>
    </row>
    <row r="12" spans="2:14" ht="15" customHeight="1" thickBot="1" x14ac:dyDescent="0.4">
      <c r="B12" s="37"/>
      <c r="C12" s="21"/>
      <c r="D12" s="21"/>
      <c r="E12" s="21"/>
      <c r="F12" s="21"/>
      <c r="G12" s="21"/>
      <c r="H12" s="21"/>
      <c r="I12" s="21"/>
      <c r="J12" s="41" t="s">
        <v>36</v>
      </c>
      <c r="K12" s="41" t="s">
        <v>37</v>
      </c>
      <c r="L12" s="431" t="s">
        <v>36</v>
      </c>
      <c r="M12" s="41" t="s">
        <v>36</v>
      </c>
      <c r="N12" s="38"/>
    </row>
    <row r="13" spans="2:14" ht="22" customHeight="1" thickTop="1" thickBot="1" x14ac:dyDescent="0.4">
      <c r="B13" s="37"/>
      <c r="C13" s="22"/>
      <c r="D13" s="21" t="s">
        <v>421</v>
      </c>
      <c r="E13" s="22"/>
      <c r="F13" s="21"/>
      <c r="G13" s="21"/>
      <c r="H13" s="21"/>
      <c r="I13" s="21"/>
      <c r="J13" s="42"/>
      <c r="K13" s="369"/>
      <c r="L13" s="370" t="s">
        <v>449</v>
      </c>
      <c r="M13" s="136"/>
      <c r="N13" s="38"/>
    </row>
    <row r="14" spans="2:14" ht="22" customHeight="1" thickTop="1" thickBot="1" x14ac:dyDescent="0.4">
      <c r="B14" s="37"/>
      <c r="C14" s="22"/>
      <c r="D14" s="21" t="s">
        <v>425</v>
      </c>
      <c r="E14" s="22"/>
      <c r="F14" s="21"/>
      <c r="G14" s="21"/>
      <c r="H14" s="21"/>
      <c r="I14" s="21"/>
      <c r="J14" s="42"/>
      <c r="K14" s="369"/>
      <c r="L14" s="370" t="s">
        <v>450</v>
      </c>
      <c r="M14" s="136"/>
      <c r="N14" s="38"/>
    </row>
    <row r="15" spans="2:14" ht="22" customHeight="1" thickTop="1" thickBot="1" x14ac:dyDescent="0.4">
      <c r="B15" s="37"/>
      <c r="C15" s="22"/>
      <c r="D15" s="22" t="s">
        <v>38</v>
      </c>
      <c r="E15" s="22"/>
      <c r="F15" s="22"/>
      <c r="G15" s="22"/>
      <c r="H15" s="22"/>
      <c r="I15" s="21"/>
      <c r="J15" s="42">
        <f>SUM(J13:J14)</f>
        <v>0</v>
      </c>
      <c r="K15" s="369">
        <f>SUM(K13:K14)</f>
        <v>0</v>
      </c>
      <c r="L15" s="371" t="s">
        <v>609</v>
      </c>
      <c r="M15" s="136">
        <f>SUM(M13:M14)</f>
        <v>0</v>
      </c>
      <c r="N15" s="38"/>
    </row>
    <row r="16" spans="2:14" ht="22" customHeight="1" thickTop="1" thickBot="1" x14ac:dyDescent="0.4">
      <c r="B16" s="37"/>
      <c r="C16" s="22"/>
      <c r="D16" s="21"/>
      <c r="E16" s="22"/>
      <c r="F16" s="21"/>
      <c r="G16" s="21"/>
      <c r="H16" s="21"/>
      <c r="I16" s="21"/>
      <c r="J16" s="43"/>
      <c r="K16" s="43"/>
      <c r="L16" s="373"/>
      <c r="M16" s="43"/>
      <c r="N16" s="38"/>
    </row>
    <row r="17" spans="2:14" ht="22" customHeight="1" thickTop="1" thickBot="1" x14ac:dyDescent="0.4">
      <c r="B17" s="37"/>
      <c r="C17" s="22"/>
      <c r="D17" s="39" t="s">
        <v>422</v>
      </c>
      <c r="E17" s="22"/>
      <c r="F17" s="21"/>
      <c r="G17" s="21"/>
      <c r="H17" s="21"/>
      <c r="I17" s="21"/>
      <c r="J17" s="42"/>
      <c r="K17" s="369"/>
      <c r="L17" s="372" t="s">
        <v>448</v>
      </c>
      <c r="M17" s="136"/>
      <c r="N17" s="38"/>
    </row>
    <row r="18" spans="2:14" ht="22" customHeight="1" thickTop="1" thickBot="1" x14ac:dyDescent="0.4">
      <c r="B18" s="37"/>
      <c r="C18" s="22"/>
      <c r="D18" s="267"/>
      <c r="E18" s="22"/>
      <c r="F18" s="21"/>
      <c r="G18" s="21"/>
      <c r="H18" s="21"/>
      <c r="I18" s="21"/>
      <c r="J18" s="294"/>
      <c r="K18" s="294"/>
      <c r="L18" s="374"/>
      <c r="M18" s="294"/>
      <c r="N18" s="38"/>
    </row>
    <row r="19" spans="2:14" ht="22" customHeight="1" thickTop="1" thickBot="1" x14ac:dyDescent="0.4">
      <c r="B19" s="37"/>
      <c r="C19" s="22"/>
      <c r="D19" s="284" t="s">
        <v>356</v>
      </c>
      <c r="E19" s="22"/>
      <c r="F19" s="21"/>
      <c r="G19" s="21"/>
      <c r="H19" s="21"/>
      <c r="I19" s="21"/>
      <c r="J19" s="42">
        <f>SUM(J15-J17)</f>
        <v>0</v>
      </c>
      <c r="K19" s="42">
        <f>SUM(K15-K17)</f>
        <v>0</v>
      </c>
      <c r="L19" s="371" t="s">
        <v>451</v>
      </c>
      <c r="M19" s="42">
        <f>SUM(M15-M17)</f>
        <v>0</v>
      </c>
      <c r="N19" s="38"/>
    </row>
    <row r="20" spans="2:14" ht="22" customHeight="1" thickTop="1" thickBot="1" x14ac:dyDescent="0.4">
      <c r="B20" s="37"/>
      <c r="C20" s="22"/>
      <c r="D20" s="21"/>
      <c r="E20" s="22"/>
      <c r="F20" s="21"/>
      <c r="G20" s="21"/>
      <c r="H20" s="21"/>
      <c r="I20" s="21"/>
      <c r="J20" s="22"/>
      <c r="K20" s="22"/>
      <c r="L20" s="375"/>
      <c r="M20" s="22"/>
      <c r="N20" s="38"/>
    </row>
    <row r="21" spans="2:14" ht="22" customHeight="1" thickTop="1" thickBot="1" x14ac:dyDescent="0.4">
      <c r="B21" s="37"/>
      <c r="C21" s="22"/>
      <c r="D21" s="21" t="s">
        <v>423</v>
      </c>
      <c r="E21" s="22"/>
      <c r="F21" s="21"/>
      <c r="G21" s="21"/>
      <c r="H21" s="21"/>
      <c r="I21" s="21"/>
      <c r="J21" s="42">
        <f>SUM('page 2'!F50)</f>
        <v>0</v>
      </c>
      <c r="K21" s="42">
        <f>SUM('page 2'!G50)</f>
        <v>0</v>
      </c>
      <c r="L21" s="376" t="s">
        <v>452</v>
      </c>
      <c r="M21" s="42">
        <f>SUM('page 2'!I50)</f>
        <v>0</v>
      </c>
      <c r="N21" s="38"/>
    </row>
    <row r="22" spans="2:14" ht="22" customHeight="1" thickTop="1" thickBot="1" x14ac:dyDescent="0.4">
      <c r="B22" s="37"/>
      <c r="C22" s="22"/>
      <c r="D22" s="21" t="s">
        <v>424</v>
      </c>
      <c r="E22" s="22"/>
      <c r="F22" s="21"/>
      <c r="G22" s="21"/>
      <c r="H22" s="21"/>
      <c r="I22" s="21"/>
      <c r="J22" s="42">
        <f>SUM('page 2'!F56)</f>
        <v>0</v>
      </c>
      <c r="K22" s="42">
        <f>SUM('page 2'!G56)</f>
        <v>0</v>
      </c>
      <c r="L22" s="376" t="s">
        <v>453</v>
      </c>
      <c r="M22" s="42">
        <f>SUM('page 2'!I56)</f>
        <v>0</v>
      </c>
      <c r="N22" s="38"/>
    </row>
    <row r="23" spans="2:14" ht="22" customHeight="1" thickTop="1" thickBot="1" x14ac:dyDescent="0.4">
      <c r="B23" s="37"/>
      <c r="C23" s="22"/>
      <c r="D23" s="21"/>
      <c r="E23" s="22"/>
      <c r="F23" s="21"/>
      <c r="G23" s="21"/>
      <c r="H23" s="21"/>
      <c r="I23" s="21"/>
      <c r="J23" s="140"/>
      <c r="K23" s="21"/>
      <c r="L23" s="377"/>
      <c r="M23" s="21"/>
      <c r="N23" s="38"/>
    </row>
    <row r="24" spans="2:14" ht="22" customHeight="1" thickTop="1" thickBot="1" x14ac:dyDescent="0.4">
      <c r="B24" s="37"/>
      <c r="C24" s="22"/>
      <c r="D24" s="378" t="s">
        <v>355</v>
      </c>
      <c r="E24" s="379"/>
      <c r="F24" s="380"/>
      <c r="G24" s="380"/>
      <c r="H24" s="380"/>
      <c r="I24" s="381"/>
      <c r="J24" s="136">
        <f>SUM(J19,J21,J22)</f>
        <v>0</v>
      </c>
      <c r="K24" s="369">
        <f>SUM(K19,K21,K22)</f>
        <v>0</v>
      </c>
      <c r="L24" s="371" t="s">
        <v>447</v>
      </c>
      <c r="M24" s="136">
        <f>SUM(M19,M21,M22)</f>
        <v>0</v>
      </c>
      <c r="N24" s="38"/>
    </row>
    <row r="25" spans="2:14" ht="22" customHeight="1" thickTop="1" x14ac:dyDescent="0.35">
      <c r="B25" s="37"/>
      <c r="C25" s="22"/>
      <c r="D25" s="21"/>
      <c r="E25" s="22"/>
      <c r="F25" s="21"/>
      <c r="G25" s="21"/>
      <c r="H25" s="21"/>
      <c r="I25" s="21"/>
      <c r="J25" s="21"/>
      <c r="K25" s="21"/>
      <c r="L25" s="377"/>
      <c r="M25" s="21"/>
      <c r="N25" s="38"/>
    </row>
    <row r="26" spans="2:14" ht="22" customHeight="1" thickBot="1" x14ac:dyDescent="0.4">
      <c r="B26" s="37"/>
      <c r="C26" s="22"/>
      <c r="D26" s="21"/>
      <c r="E26" s="22"/>
      <c r="F26" s="21"/>
      <c r="G26" s="21"/>
      <c r="H26" s="21"/>
      <c r="I26" s="21"/>
      <c r="J26" s="21"/>
      <c r="K26" s="21"/>
      <c r="L26" s="377"/>
      <c r="M26" s="21"/>
      <c r="N26" s="38"/>
    </row>
    <row r="27" spans="2:14" ht="22" customHeight="1" thickTop="1" thickBot="1" x14ac:dyDescent="0.4">
      <c r="B27" s="37"/>
      <c r="C27" s="22"/>
      <c r="D27" s="21"/>
      <c r="E27" s="22"/>
      <c r="F27" s="21"/>
      <c r="G27" s="21"/>
      <c r="H27" s="21"/>
      <c r="I27" s="413" t="s">
        <v>39</v>
      </c>
      <c r="J27" s="21"/>
      <c r="K27" s="21"/>
      <c r="L27" s="377"/>
      <c r="M27" s="21"/>
      <c r="N27" s="38"/>
    </row>
    <row r="28" spans="2:14" ht="22" customHeight="1" thickTop="1" x14ac:dyDescent="0.35">
      <c r="B28" s="37"/>
      <c r="C28" s="22"/>
      <c r="D28" s="21"/>
      <c r="E28" s="22"/>
      <c r="F28" s="21"/>
      <c r="G28" s="21"/>
      <c r="H28" s="21"/>
      <c r="J28" s="21"/>
      <c r="K28" s="21"/>
      <c r="L28" s="377"/>
      <c r="M28" s="21"/>
      <c r="N28" s="38"/>
    </row>
    <row r="29" spans="2:14" ht="22" customHeight="1" thickBot="1" x14ac:dyDescent="0.4">
      <c r="B29" s="37"/>
      <c r="C29" s="22"/>
      <c r="D29" s="21"/>
      <c r="E29" s="22"/>
      <c r="F29" s="21"/>
      <c r="G29" s="21"/>
      <c r="H29" s="21"/>
      <c r="I29" s="21"/>
      <c r="J29" s="44"/>
      <c r="K29" s="44"/>
      <c r="L29" s="377"/>
      <c r="M29" s="44"/>
      <c r="N29" s="38"/>
    </row>
    <row r="30" spans="2:14" ht="22" customHeight="1" thickTop="1" thickBot="1" x14ac:dyDescent="0.4">
      <c r="B30" s="37"/>
      <c r="C30" s="22"/>
      <c r="D30" s="21" t="s">
        <v>40</v>
      </c>
      <c r="E30" s="22"/>
      <c r="F30" s="21"/>
      <c r="G30" s="21"/>
      <c r="H30" s="21"/>
      <c r="I30" s="21"/>
      <c r="J30" s="42"/>
      <c r="K30" s="369"/>
      <c r="L30" s="386" t="s">
        <v>420</v>
      </c>
      <c r="M30" s="136"/>
      <c r="N30" s="38"/>
    </row>
    <row r="31" spans="2:14" ht="22" customHeight="1" thickTop="1" thickBot="1" x14ac:dyDescent="0.4">
      <c r="B31" s="37"/>
      <c r="C31" s="22"/>
      <c r="D31" s="21" t="s">
        <v>41</v>
      </c>
      <c r="E31" s="22"/>
      <c r="F31" s="21"/>
      <c r="G31" s="21"/>
      <c r="H31" s="21"/>
      <c r="I31" s="21"/>
      <c r="J31" s="42"/>
      <c r="K31" s="369"/>
      <c r="L31" s="386" t="s">
        <v>426</v>
      </c>
      <c r="M31" s="136"/>
      <c r="N31" s="38"/>
    </row>
    <row r="32" spans="2:14" ht="22" customHeight="1" thickTop="1" thickBot="1" x14ac:dyDescent="0.4">
      <c r="B32" s="37"/>
      <c r="C32" s="22"/>
      <c r="D32" s="21" t="s">
        <v>42</v>
      </c>
      <c r="E32" s="22"/>
      <c r="F32" s="21"/>
      <c r="G32" s="21"/>
      <c r="H32" s="21"/>
      <c r="I32" s="21"/>
      <c r="J32" s="189"/>
      <c r="K32" s="369"/>
      <c r="L32" s="386" t="s">
        <v>427</v>
      </c>
      <c r="M32" s="136"/>
      <c r="N32" s="38"/>
    </row>
    <row r="33" spans="2:14" ht="22" customHeight="1" thickTop="1" thickBot="1" x14ac:dyDescent="0.4">
      <c r="B33" s="37"/>
      <c r="C33" s="22"/>
      <c r="D33" s="21" t="s">
        <v>43</v>
      </c>
      <c r="E33" s="22"/>
      <c r="F33" s="21"/>
      <c r="G33" s="21"/>
      <c r="H33" s="21"/>
      <c r="I33" s="21"/>
      <c r="J33" s="42"/>
      <c r="K33" s="369"/>
      <c r="L33" s="386" t="s">
        <v>428</v>
      </c>
      <c r="M33" s="136"/>
      <c r="N33" s="38"/>
    </row>
    <row r="34" spans="2:14" ht="22" customHeight="1" thickTop="1" thickBot="1" x14ac:dyDescent="0.4">
      <c r="B34" s="37"/>
      <c r="C34" s="22"/>
      <c r="D34" s="21" t="s">
        <v>44</v>
      </c>
      <c r="E34" s="22"/>
      <c r="F34" s="21"/>
      <c r="G34" s="21"/>
      <c r="H34" s="21"/>
      <c r="I34" s="21"/>
      <c r="J34" s="42"/>
      <c r="K34" s="369"/>
      <c r="L34" s="386" t="s">
        <v>429</v>
      </c>
      <c r="M34" s="136"/>
      <c r="N34" s="38"/>
    </row>
    <row r="35" spans="2:14" ht="22" customHeight="1" thickTop="1" thickBot="1" x14ac:dyDescent="0.4">
      <c r="B35" s="37"/>
      <c r="C35" s="22"/>
      <c r="D35" s="21" t="s">
        <v>45</v>
      </c>
      <c r="E35" s="22"/>
      <c r="F35" s="21"/>
      <c r="G35" s="21"/>
      <c r="H35" s="21"/>
      <c r="I35" s="21"/>
      <c r="J35" s="42"/>
      <c r="K35" s="369"/>
      <c r="L35" s="386" t="s">
        <v>430</v>
      </c>
      <c r="M35" s="136"/>
      <c r="N35" s="38"/>
    </row>
    <row r="36" spans="2:14" ht="22" customHeight="1" thickTop="1" thickBot="1" x14ac:dyDescent="0.4">
      <c r="B36" s="37"/>
      <c r="C36" s="22"/>
      <c r="D36" s="21" t="s">
        <v>46</v>
      </c>
      <c r="E36" s="22"/>
      <c r="F36" s="21"/>
      <c r="G36" s="21"/>
      <c r="H36" s="21"/>
      <c r="I36" s="21"/>
      <c r="J36" s="42"/>
      <c r="K36" s="369"/>
      <c r="L36" s="386" t="s">
        <v>431</v>
      </c>
      <c r="M36" s="136"/>
      <c r="N36" s="38"/>
    </row>
    <row r="37" spans="2:14" ht="22" customHeight="1" thickTop="1" thickBot="1" x14ac:dyDescent="0.4">
      <c r="B37" s="37"/>
      <c r="C37" s="22"/>
      <c r="D37" s="21" t="s">
        <v>47</v>
      </c>
      <c r="E37" s="22"/>
      <c r="F37" s="21"/>
      <c r="G37" s="21"/>
      <c r="H37" s="21"/>
      <c r="I37" s="21"/>
      <c r="J37" s="42"/>
      <c r="K37" s="369"/>
      <c r="L37" s="386" t="s">
        <v>432</v>
      </c>
      <c r="M37" s="136"/>
      <c r="N37" s="38"/>
    </row>
    <row r="38" spans="2:14" ht="22" customHeight="1" thickTop="1" thickBot="1" x14ac:dyDescent="0.4">
      <c r="B38" s="37"/>
      <c r="C38" s="22"/>
      <c r="D38" s="21" t="s">
        <v>48</v>
      </c>
      <c r="E38" s="22"/>
      <c r="F38" s="21"/>
      <c r="G38" s="21"/>
      <c r="H38" s="21"/>
      <c r="I38" s="21"/>
      <c r="J38" s="42"/>
      <c r="K38" s="369"/>
      <c r="L38" s="386" t="s">
        <v>433</v>
      </c>
      <c r="M38" s="136"/>
      <c r="N38" s="38"/>
    </row>
    <row r="39" spans="2:14" ht="22" customHeight="1" thickTop="1" thickBot="1" x14ac:dyDescent="0.4">
      <c r="B39" s="37"/>
      <c r="C39" s="22"/>
      <c r="D39" s="21"/>
      <c r="E39" s="22"/>
      <c r="F39" s="21"/>
      <c r="G39" s="21"/>
      <c r="H39" s="21"/>
      <c r="I39" s="21"/>
      <c r="J39" s="43"/>
      <c r="K39" s="43"/>
      <c r="L39" s="373"/>
      <c r="M39" s="43"/>
      <c r="N39" s="38"/>
    </row>
    <row r="40" spans="2:14" ht="22" customHeight="1" thickTop="1" thickBot="1" x14ac:dyDescent="0.4">
      <c r="B40" s="37"/>
      <c r="C40" s="22"/>
      <c r="D40" s="21" t="s">
        <v>435</v>
      </c>
      <c r="E40" s="22"/>
      <c r="F40" s="21"/>
      <c r="G40" s="21"/>
      <c r="H40" s="21"/>
      <c r="I40" s="21"/>
      <c r="J40" s="42"/>
      <c r="K40" s="369"/>
      <c r="L40" s="386" t="s">
        <v>454</v>
      </c>
      <c r="M40" s="136"/>
      <c r="N40" s="38"/>
    </row>
    <row r="41" spans="2:14" ht="22" customHeight="1" thickTop="1" thickBot="1" x14ac:dyDescent="0.4">
      <c r="B41" s="37"/>
      <c r="C41" s="22"/>
      <c r="D41" s="21" t="s">
        <v>436</v>
      </c>
      <c r="E41" s="22"/>
      <c r="F41" s="21"/>
      <c r="G41" s="21"/>
      <c r="H41" s="21"/>
      <c r="I41" s="21"/>
      <c r="J41" s="42"/>
      <c r="K41" s="369"/>
      <c r="L41" s="386" t="s">
        <v>434</v>
      </c>
      <c r="M41" s="136"/>
      <c r="N41" s="38"/>
    </row>
    <row r="42" spans="2:14" ht="22" customHeight="1" thickTop="1" thickBot="1" x14ac:dyDescent="0.4">
      <c r="B42" s="37"/>
      <c r="C42" s="22"/>
      <c r="D42" s="21"/>
      <c r="E42" s="22"/>
      <c r="F42" s="21"/>
      <c r="G42" s="21"/>
      <c r="H42" s="21"/>
      <c r="I42" s="21"/>
      <c r="J42" s="43"/>
      <c r="K42" s="43"/>
      <c r="L42" s="388"/>
      <c r="M42" s="43"/>
      <c r="N42" s="38"/>
    </row>
    <row r="43" spans="2:14" ht="22" customHeight="1" thickTop="1" thickBot="1" x14ac:dyDescent="0.4">
      <c r="B43" s="37"/>
      <c r="C43" s="22"/>
      <c r="D43" s="21" t="s">
        <v>49</v>
      </c>
      <c r="E43" s="22"/>
      <c r="F43" s="21"/>
      <c r="G43" s="21"/>
      <c r="H43" s="21"/>
      <c r="I43" s="21"/>
      <c r="J43" s="42">
        <f>SUM(J30,J31,J32,J33,J34,J35,J36,J37,J38,J40:J41)</f>
        <v>0</v>
      </c>
      <c r="K43" s="369">
        <f>SUM(K30,K31,K32,K33,K34,K35,K36,K37,K38,K40:K41)</f>
        <v>0</v>
      </c>
      <c r="L43" s="389" t="s">
        <v>439</v>
      </c>
      <c r="M43" s="136">
        <f>SUM(M30,M31,M32,M33,M34,M35,M36,M37,M38,M40:M41)</f>
        <v>0</v>
      </c>
      <c r="N43" s="38"/>
    </row>
    <row r="44" spans="2:14" ht="22" customHeight="1" thickTop="1" thickBot="1" x14ac:dyDescent="0.4">
      <c r="B44" s="37"/>
      <c r="C44" s="22"/>
      <c r="D44" s="21"/>
      <c r="E44" s="22"/>
      <c r="F44" s="21"/>
      <c r="G44" s="21"/>
      <c r="H44" s="21"/>
      <c r="I44" s="21"/>
      <c r="J44" s="43"/>
      <c r="K44" s="43"/>
      <c r="L44" s="373"/>
      <c r="M44" s="43"/>
      <c r="N44" s="38"/>
    </row>
    <row r="45" spans="2:14" ht="22" customHeight="1" thickTop="1" thickBot="1" x14ac:dyDescent="0.4">
      <c r="B45" s="37"/>
      <c r="C45" s="22"/>
      <c r="D45" s="21" t="s">
        <v>437</v>
      </c>
      <c r="E45" s="22"/>
      <c r="F45" s="21"/>
      <c r="G45" s="21"/>
      <c r="H45" s="21"/>
      <c r="I45" s="21"/>
      <c r="J45" s="42"/>
      <c r="K45" s="369"/>
      <c r="L45" s="390" t="s">
        <v>438</v>
      </c>
      <c r="M45" s="136"/>
      <c r="N45" s="38"/>
    </row>
    <row r="46" spans="2:14" ht="22" customHeight="1" thickTop="1" thickBot="1" x14ac:dyDescent="0.4">
      <c r="B46" s="37"/>
      <c r="C46" s="22"/>
      <c r="D46" s="21"/>
      <c r="E46" s="22"/>
      <c r="F46" s="21"/>
      <c r="G46" s="21"/>
      <c r="H46" s="21"/>
      <c r="I46" s="21"/>
      <c r="J46" s="43"/>
      <c r="K46" s="43"/>
      <c r="L46" s="373"/>
      <c r="M46" s="43"/>
      <c r="N46" s="38"/>
    </row>
    <row r="47" spans="2:14" ht="22" customHeight="1" thickTop="1" thickBot="1" x14ac:dyDescent="0.4">
      <c r="B47" s="37"/>
      <c r="C47" s="22"/>
      <c r="D47" s="382" t="s">
        <v>357</v>
      </c>
      <c r="E47" s="383"/>
      <c r="F47" s="384"/>
      <c r="G47" s="384"/>
      <c r="H47" s="384"/>
      <c r="I47" s="385"/>
      <c r="J47" s="136">
        <f>SUM(J43,J45)</f>
        <v>0</v>
      </c>
      <c r="K47" s="369">
        <f>SUM(K43,K45)</f>
        <v>0</v>
      </c>
      <c r="L47" s="389" t="s">
        <v>455</v>
      </c>
      <c r="M47" s="136">
        <f>SUM(M43,M45)</f>
        <v>0</v>
      </c>
      <c r="N47" s="38"/>
    </row>
    <row r="48" spans="2:14" ht="22" customHeight="1" thickTop="1" x14ac:dyDescent="0.35">
      <c r="B48" s="37"/>
      <c r="C48" s="22"/>
      <c r="D48" s="21"/>
      <c r="E48" s="22"/>
      <c r="F48" s="21"/>
      <c r="G48" s="21"/>
      <c r="H48" s="21"/>
      <c r="I48" s="21"/>
      <c r="J48" s="21"/>
      <c r="K48" s="21"/>
      <c r="L48" s="377"/>
      <c r="M48" s="21"/>
      <c r="N48" s="38"/>
    </row>
    <row r="49" spans="2:14" ht="22" customHeight="1" x14ac:dyDescent="0.35">
      <c r="B49" s="37"/>
      <c r="C49" s="22"/>
      <c r="D49" s="407" t="s">
        <v>457</v>
      </c>
      <c r="E49" s="405"/>
      <c r="F49" s="406"/>
      <c r="G49" s="406"/>
      <c r="H49" s="406"/>
      <c r="I49" s="406"/>
      <c r="J49" s="42">
        <f>SUM(J24-J47)</f>
        <v>0</v>
      </c>
      <c r="K49" s="42">
        <f>SUM(K24-K47)</f>
        <v>0</v>
      </c>
      <c r="L49" s="387" t="s">
        <v>456</v>
      </c>
      <c r="M49" s="42">
        <f>SUM(M24-M47)</f>
        <v>0</v>
      </c>
      <c r="N49" s="38"/>
    </row>
    <row r="50" spans="2:14" ht="22" customHeight="1" x14ac:dyDescent="0.35">
      <c r="B50" s="37"/>
      <c r="C50" s="22"/>
      <c r="D50" s="21"/>
      <c r="E50" s="22"/>
      <c r="F50" s="21"/>
      <c r="G50" s="21"/>
      <c r="H50" s="21"/>
      <c r="I50" s="21"/>
      <c r="N50" s="38"/>
    </row>
    <row r="51" spans="2:14" ht="22" customHeight="1" x14ac:dyDescent="0.35">
      <c r="B51" s="37"/>
      <c r="C51" s="22"/>
      <c r="D51" s="22"/>
      <c r="E51" s="21"/>
      <c r="F51" s="21"/>
      <c r="G51" s="21"/>
      <c r="H51" s="21"/>
      <c r="I51" s="21"/>
      <c r="N51" s="38"/>
    </row>
    <row r="52" spans="2:14" ht="19.899999999999999" customHeight="1" x14ac:dyDescent="0.35">
      <c r="B52" s="37"/>
      <c r="C52" s="22"/>
      <c r="D52" s="29"/>
      <c r="E52" s="29"/>
      <c r="F52" s="29"/>
      <c r="G52" s="29"/>
      <c r="H52" s="29"/>
      <c r="I52" s="45" t="s">
        <v>50</v>
      </c>
      <c r="J52" s="29"/>
      <c r="K52" s="29"/>
      <c r="L52" s="427"/>
      <c r="M52" s="29"/>
      <c r="N52" s="38"/>
    </row>
    <row r="53" spans="2:14" ht="19.899999999999999" customHeight="1" x14ac:dyDescent="0.35">
      <c r="B53" s="37"/>
      <c r="C53" s="22"/>
      <c r="D53" s="708" t="s">
        <v>51</v>
      </c>
      <c r="E53" s="709"/>
      <c r="F53" s="710"/>
      <c r="G53" s="21"/>
      <c r="H53" s="21"/>
      <c r="I53" s="44"/>
      <c r="J53" s="21"/>
      <c r="K53" s="21"/>
      <c r="M53" s="47"/>
      <c r="N53" s="38"/>
    </row>
    <row r="54" spans="2:14" ht="19.899999999999999" customHeight="1" x14ac:dyDescent="0.35">
      <c r="B54" s="37"/>
      <c r="C54" s="22"/>
      <c r="D54" s="48"/>
      <c r="E54" s="22"/>
      <c r="F54" s="49"/>
      <c r="G54" s="50"/>
      <c r="H54" s="21" t="s">
        <v>52</v>
      </c>
      <c r="I54" s="22"/>
      <c r="J54" s="21"/>
      <c r="K54" s="21"/>
      <c r="M54" s="51"/>
      <c r="N54" s="38"/>
    </row>
    <row r="55" spans="2:14" ht="19.899999999999999" customHeight="1" x14ac:dyDescent="0.35">
      <c r="B55" s="37"/>
      <c r="C55" s="22"/>
      <c r="D55" s="48"/>
      <c r="E55" s="21"/>
      <c r="F55" s="46"/>
      <c r="G55" s="21"/>
      <c r="H55" s="21"/>
      <c r="I55" s="22"/>
      <c r="J55" s="22"/>
      <c r="K55" s="21"/>
      <c r="L55" s="395"/>
      <c r="M55" s="46"/>
      <c r="N55" s="38"/>
    </row>
    <row r="56" spans="2:14" ht="19.899999999999999" customHeight="1" x14ac:dyDescent="0.35">
      <c r="B56" s="37"/>
      <c r="C56" s="22"/>
      <c r="D56" s="48"/>
      <c r="E56" s="22"/>
      <c r="F56" s="52"/>
      <c r="G56" s="22"/>
      <c r="H56" s="21"/>
      <c r="I56" s="22"/>
      <c r="J56" s="22"/>
      <c r="K56" s="28" t="s">
        <v>53</v>
      </c>
      <c r="L56" s="428"/>
      <c r="M56" s="46"/>
      <c r="N56" s="38"/>
    </row>
    <row r="57" spans="2:14" ht="19.899999999999999" customHeight="1" x14ac:dyDescent="0.35">
      <c r="B57" s="37"/>
      <c r="C57" s="22"/>
      <c r="D57" s="48"/>
      <c r="E57" s="21"/>
      <c r="F57" s="46"/>
      <c r="G57" s="21"/>
      <c r="H57" s="54"/>
      <c r="I57" s="22"/>
      <c r="J57" s="22"/>
      <c r="K57" s="21"/>
      <c r="L57" s="395"/>
      <c r="M57" s="46"/>
      <c r="N57" s="38"/>
    </row>
    <row r="58" spans="2:14" ht="19.899999999999999" customHeight="1" x14ac:dyDescent="0.35">
      <c r="B58" s="37"/>
      <c r="C58" s="22"/>
      <c r="D58" s="48"/>
      <c r="E58" s="22"/>
      <c r="F58" s="52"/>
      <c r="G58" s="22"/>
      <c r="H58" s="21"/>
      <c r="I58" s="22"/>
      <c r="J58" s="22"/>
      <c r="K58" s="21"/>
      <c r="L58" s="395"/>
      <c r="M58" s="46"/>
      <c r="N58" s="38"/>
    </row>
    <row r="59" spans="2:14" ht="19.899999999999999" customHeight="1" x14ac:dyDescent="0.35">
      <c r="B59" s="37"/>
      <c r="C59" s="22"/>
      <c r="D59" s="48"/>
      <c r="E59" s="22"/>
      <c r="F59" s="52"/>
      <c r="G59" s="22"/>
      <c r="H59" s="22" t="s">
        <v>324</v>
      </c>
      <c r="I59" s="22"/>
      <c r="J59" s="55"/>
      <c r="K59" s="295" t="s">
        <v>54</v>
      </c>
      <c r="L59" s="428"/>
      <c r="M59" s="52"/>
      <c r="N59" s="38"/>
    </row>
    <row r="60" spans="2:14" ht="19.899999999999999" customHeight="1" x14ac:dyDescent="0.35">
      <c r="B60" s="37"/>
      <c r="C60" s="22"/>
      <c r="D60" s="56"/>
      <c r="E60" s="57"/>
      <c r="F60" s="58"/>
      <c r="G60" s="59"/>
      <c r="H60" s="57"/>
      <c r="I60" s="59"/>
      <c r="J60" s="59"/>
      <c r="K60" s="57"/>
      <c r="L60" s="429"/>
      <c r="M60" s="60"/>
      <c r="N60" s="38"/>
    </row>
    <row r="61" spans="2:14" ht="19.899999999999999" customHeight="1" thickBot="1" x14ac:dyDescent="0.4">
      <c r="B61" s="61"/>
      <c r="C61" s="62"/>
      <c r="D61" s="62"/>
      <c r="E61" s="62"/>
      <c r="F61" s="62"/>
      <c r="G61" s="62"/>
      <c r="H61" s="62"/>
      <c r="I61" s="63" t="s">
        <v>50</v>
      </c>
      <c r="J61" s="62"/>
      <c r="K61" s="62"/>
      <c r="L61" s="430"/>
      <c r="M61" s="62"/>
      <c r="N61" s="64"/>
    </row>
    <row r="62" spans="2:14" ht="19.899999999999999" customHeight="1" x14ac:dyDescent="0.35">
      <c r="B62" s="22"/>
      <c r="C62" s="21"/>
      <c r="D62" s="21"/>
      <c r="E62" s="21"/>
      <c r="F62" s="21"/>
      <c r="G62" s="21"/>
      <c r="H62" s="21"/>
      <c r="I62" s="21"/>
      <c r="J62" s="21"/>
      <c r="K62" s="21"/>
      <c r="L62" s="395"/>
      <c r="M62" s="391" t="s">
        <v>4</v>
      </c>
      <c r="N62" s="35"/>
    </row>
    <row r="63" spans="2:14" x14ac:dyDescent="0.35">
      <c r="C63" s="19"/>
      <c r="D63" s="19"/>
      <c r="E63" s="19"/>
      <c r="F63" s="33"/>
      <c r="G63" s="33"/>
      <c r="H63" s="33"/>
      <c r="I63" s="33"/>
      <c r="J63" s="1"/>
      <c r="K63" s="1"/>
      <c r="L63" s="396"/>
      <c r="M63" s="65"/>
    </row>
    <row r="64" spans="2:14" x14ac:dyDescent="0.35">
      <c r="C64" s="19"/>
      <c r="D64" s="19"/>
      <c r="E64" s="19"/>
      <c r="F64" s="33"/>
      <c r="G64" s="33"/>
      <c r="H64" s="33"/>
      <c r="I64" s="33"/>
      <c r="J64" s="1"/>
      <c r="K64" s="1"/>
      <c r="L64" s="396"/>
      <c r="M64" s="65"/>
    </row>
    <row r="65" spans="3:13" x14ac:dyDescent="0.35">
      <c r="C65" s="19"/>
      <c r="D65" s="19"/>
      <c r="E65" s="19"/>
      <c r="F65" s="33"/>
      <c r="G65" s="33"/>
      <c r="H65" s="33"/>
      <c r="I65" s="33"/>
      <c r="J65" s="1"/>
      <c r="K65" s="1"/>
      <c r="L65" s="396"/>
      <c r="M65" s="65"/>
    </row>
    <row r="66" spans="3:13" x14ac:dyDescent="0.35">
      <c r="C66" s="19"/>
      <c r="D66" s="19"/>
      <c r="E66" s="19"/>
      <c r="F66" s="33"/>
      <c r="G66" s="33"/>
      <c r="H66" s="33"/>
      <c r="I66" s="33"/>
      <c r="J66" s="1"/>
      <c r="K66" s="1"/>
      <c r="L66" s="396"/>
      <c r="M66" s="65"/>
    </row>
    <row r="67" spans="3:13" x14ac:dyDescent="0.35">
      <c r="C67" s="19"/>
      <c r="D67" s="19"/>
      <c r="E67" s="19"/>
      <c r="F67" s="33"/>
      <c r="G67" s="33"/>
      <c r="H67" s="33"/>
      <c r="I67" s="33"/>
      <c r="J67" s="1"/>
      <c r="K67" s="1"/>
      <c r="L67" s="396"/>
      <c r="M67" s="65"/>
    </row>
    <row r="68" spans="3:13" x14ac:dyDescent="0.35">
      <c r="C68" s="19"/>
      <c r="D68" s="19"/>
      <c r="E68" s="19"/>
      <c r="F68" s="33"/>
      <c r="G68" s="33"/>
      <c r="H68" s="33"/>
      <c r="I68" s="33"/>
      <c r="J68" s="1"/>
      <c r="K68" s="1"/>
      <c r="L68" s="396"/>
      <c r="M68" s="65"/>
    </row>
    <row r="69" spans="3:13" x14ac:dyDescent="0.35">
      <c r="C69" s="19"/>
      <c r="D69" s="19"/>
      <c r="E69" s="19"/>
      <c r="F69" s="33"/>
      <c r="G69" s="33"/>
      <c r="H69" s="33"/>
      <c r="I69" s="33"/>
      <c r="J69" s="1"/>
      <c r="K69" s="1"/>
      <c r="L69" s="396"/>
      <c r="M69" s="65"/>
    </row>
    <row r="70" spans="3:13" x14ac:dyDescent="0.35">
      <c r="C70" s="19"/>
      <c r="D70" s="19"/>
      <c r="E70" s="19"/>
      <c r="F70" s="33"/>
      <c r="G70" s="33"/>
      <c r="H70" s="33"/>
      <c r="I70" s="33"/>
      <c r="J70" s="1"/>
      <c r="K70" s="1"/>
      <c r="L70" s="396"/>
      <c r="M70" s="65"/>
    </row>
    <row r="71" spans="3:13" x14ac:dyDescent="0.35">
      <c r="C71" s="19"/>
      <c r="D71" s="19"/>
      <c r="E71" s="19"/>
      <c r="F71" s="33"/>
      <c r="G71" s="33"/>
      <c r="H71" s="33"/>
      <c r="I71" s="33"/>
      <c r="J71" s="1"/>
      <c r="K71" s="1"/>
      <c r="L71" s="396"/>
      <c r="M71" s="65"/>
    </row>
    <row r="72" spans="3:13" x14ac:dyDescent="0.35">
      <c r="C72" s="19"/>
      <c r="D72" s="19"/>
      <c r="E72" s="19"/>
      <c r="F72" s="33"/>
      <c r="G72" s="33"/>
      <c r="H72" s="33"/>
      <c r="I72" s="33"/>
      <c r="J72" s="1"/>
      <c r="K72" s="1"/>
      <c r="L72" s="396"/>
      <c r="M72" s="65"/>
    </row>
    <row r="73" spans="3:13" x14ac:dyDescent="0.35">
      <c r="C73" s="19"/>
      <c r="D73" s="19"/>
      <c r="E73" s="19"/>
      <c r="F73" s="33"/>
      <c r="G73" s="33"/>
      <c r="H73" s="33"/>
      <c r="I73" s="33"/>
      <c r="J73" s="1"/>
      <c r="K73" s="1"/>
      <c r="L73" s="396"/>
      <c r="M73" s="65"/>
    </row>
    <row r="74" spans="3:13" x14ac:dyDescent="0.35">
      <c r="C74" s="19"/>
      <c r="D74" s="19"/>
      <c r="E74" s="19"/>
      <c r="F74" s="33"/>
      <c r="G74" s="33"/>
      <c r="H74" s="33"/>
      <c r="I74" s="33"/>
      <c r="J74" s="1"/>
      <c r="K74" s="1"/>
      <c r="L74" s="396"/>
      <c r="M74" s="65"/>
    </row>
    <row r="75" spans="3:13" x14ac:dyDescent="0.35">
      <c r="C75" s="19"/>
      <c r="D75" s="19"/>
      <c r="E75" s="19"/>
      <c r="F75" s="33"/>
      <c r="G75" s="33"/>
      <c r="H75" s="33"/>
      <c r="I75" s="33"/>
      <c r="J75" s="1"/>
      <c r="K75" s="1"/>
      <c r="L75" s="396"/>
      <c r="M75" s="65"/>
    </row>
    <row r="76" spans="3:13" x14ac:dyDescent="0.35">
      <c r="C76" s="19"/>
      <c r="D76" s="19"/>
      <c r="E76" s="19"/>
      <c r="F76" s="33"/>
      <c r="G76" s="33"/>
      <c r="H76" s="33"/>
      <c r="I76" s="33"/>
      <c r="J76" s="1"/>
      <c r="K76" s="1"/>
      <c r="L76" s="396"/>
      <c r="M76" s="65"/>
    </row>
    <row r="77" spans="3:13" x14ac:dyDescent="0.35">
      <c r="C77" s="19"/>
      <c r="D77" s="19"/>
      <c r="E77" s="19"/>
      <c r="F77" s="33"/>
      <c r="G77" s="33"/>
      <c r="H77" s="33"/>
      <c r="I77" s="33"/>
      <c r="J77" s="1"/>
      <c r="K77" s="1"/>
      <c r="L77" s="396"/>
      <c r="M77" s="65"/>
    </row>
    <row r="78" spans="3:13" x14ac:dyDescent="0.35">
      <c r="C78" s="19"/>
      <c r="D78" s="19"/>
      <c r="E78" s="19"/>
      <c r="F78" s="33"/>
      <c r="G78" s="33"/>
      <c r="H78" s="33"/>
      <c r="I78" s="33"/>
      <c r="J78" s="1"/>
      <c r="K78" s="1"/>
      <c r="L78" s="396"/>
      <c r="M78" s="65"/>
    </row>
    <row r="79" spans="3:13" x14ac:dyDescent="0.35">
      <c r="C79" s="19"/>
      <c r="D79" s="19"/>
      <c r="E79" s="19"/>
      <c r="F79" s="33"/>
      <c r="G79" s="33"/>
      <c r="H79" s="33"/>
      <c r="I79" s="33"/>
      <c r="J79" s="1"/>
      <c r="K79" s="1"/>
      <c r="L79" s="396"/>
      <c r="M79" s="65"/>
    </row>
    <row r="80" spans="3:13" x14ac:dyDescent="0.35">
      <c r="C80" s="19"/>
      <c r="D80" s="19"/>
      <c r="E80" s="19"/>
      <c r="F80" s="33"/>
      <c r="G80" s="33"/>
      <c r="H80" s="33"/>
      <c r="I80" s="33"/>
      <c r="J80" s="1"/>
      <c r="K80" s="1"/>
      <c r="L80" s="396"/>
      <c r="M80" s="65"/>
    </row>
    <row r="81" spans="3:13" x14ac:dyDescent="0.35">
      <c r="C81" s="19"/>
      <c r="D81" s="19"/>
      <c r="E81" s="19"/>
      <c r="F81" s="33"/>
      <c r="G81" s="33"/>
      <c r="H81" s="33"/>
      <c r="I81" s="33"/>
      <c r="J81" s="1"/>
      <c r="K81" s="1"/>
      <c r="L81" s="396"/>
      <c r="M81" s="65"/>
    </row>
    <row r="82" spans="3:13" x14ac:dyDescent="0.35">
      <c r="C82" s="19"/>
      <c r="D82" s="19"/>
      <c r="E82" s="19"/>
      <c r="F82" s="33"/>
      <c r="G82" s="33"/>
      <c r="H82" s="33"/>
      <c r="I82" s="33"/>
      <c r="J82" s="1"/>
      <c r="K82" s="1"/>
      <c r="L82" s="396"/>
      <c r="M82" s="65"/>
    </row>
    <row r="83" spans="3:13" x14ac:dyDescent="0.35">
      <c r="C83" s="19"/>
      <c r="D83" s="19"/>
      <c r="E83" s="19"/>
      <c r="F83" s="33"/>
      <c r="G83" s="33"/>
      <c r="H83" s="33"/>
      <c r="I83" s="33"/>
      <c r="J83" s="1"/>
      <c r="K83" s="1"/>
      <c r="L83" s="396"/>
      <c r="M83" s="65"/>
    </row>
    <row r="84" spans="3:13" x14ac:dyDescent="0.35">
      <c r="C84" s="19"/>
      <c r="D84" s="19"/>
      <c r="E84" s="19"/>
      <c r="F84" s="33"/>
      <c r="G84" s="33"/>
      <c r="H84" s="33"/>
      <c r="I84" s="33"/>
      <c r="J84" s="1"/>
      <c r="K84" s="1"/>
      <c r="L84" s="396"/>
      <c r="M84" s="65"/>
    </row>
    <row r="85" spans="3:13" x14ac:dyDescent="0.35">
      <c r="C85" s="19"/>
      <c r="D85" s="19"/>
      <c r="E85" s="19"/>
      <c r="F85" s="33"/>
      <c r="G85" s="33"/>
      <c r="H85" s="33"/>
      <c r="I85" s="33"/>
      <c r="J85" s="1"/>
      <c r="K85" s="1"/>
      <c r="L85" s="396"/>
      <c r="M85" s="65"/>
    </row>
    <row r="86" spans="3:13" x14ac:dyDescent="0.35">
      <c r="C86" s="19"/>
      <c r="D86" s="19"/>
      <c r="E86" s="19"/>
      <c r="F86" s="33"/>
      <c r="G86" s="33"/>
      <c r="H86" s="33"/>
      <c r="I86" s="33"/>
      <c r="J86" s="1"/>
      <c r="K86" s="1"/>
      <c r="L86" s="396"/>
      <c r="M86" s="65"/>
    </row>
    <row r="87" spans="3:13" x14ac:dyDescent="0.35">
      <c r="C87" s="19"/>
      <c r="D87" s="19"/>
      <c r="E87" s="19"/>
      <c r="F87" s="33"/>
      <c r="G87" s="33"/>
      <c r="H87" s="33"/>
      <c r="I87" s="33"/>
      <c r="J87" s="1"/>
      <c r="K87" s="1"/>
      <c r="L87" s="396"/>
      <c r="M87" s="65"/>
    </row>
    <row r="88" spans="3:13" x14ac:dyDescent="0.35">
      <c r="C88" s="19"/>
      <c r="D88" s="19"/>
      <c r="E88" s="19"/>
      <c r="F88" s="33"/>
      <c r="G88" s="33"/>
      <c r="H88" s="33"/>
      <c r="I88" s="33"/>
      <c r="J88" s="1"/>
      <c r="K88" s="1"/>
      <c r="L88" s="396"/>
      <c r="M88" s="65"/>
    </row>
    <row r="89" spans="3:13" x14ac:dyDescent="0.35">
      <c r="C89" s="19"/>
      <c r="D89" s="19"/>
      <c r="E89" s="19"/>
      <c r="F89" s="33"/>
      <c r="G89" s="33"/>
      <c r="H89" s="33"/>
      <c r="I89" s="33"/>
      <c r="J89" s="1"/>
      <c r="K89" s="1"/>
      <c r="L89" s="396"/>
      <c r="M89" s="65"/>
    </row>
    <row r="90" spans="3:13" x14ac:dyDescent="0.35">
      <c r="C90" s="19"/>
      <c r="D90" s="19"/>
      <c r="E90" s="19"/>
      <c r="F90" s="33"/>
      <c r="G90" s="33"/>
      <c r="H90" s="33"/>
      <c r="I90" s="33"/>
      <c r="J90" s="1"/>
      <c r="K90" s="1"/>
      <c r="L90" s="396"/>
      <c r="M90" s="65"/>
    </row>
    <row r="91" spans="3:13" x14ac:dyDescent="0.35">
      <c r="C91" s="19"/>
      <c r="D91" s="19"/>
      <c r="E91" s="19"/>
      <c r="F91" s="33"/>
      <c r="G91" s="33"/>
      <c r="H91" s="33"/>
      <c r="I91" s="33"/>
      <c r="J91" s="1"/>
      <c r="K91" s="1"/>
      <c r="L91" s="396"/>
      <c r="M91" s="65"/>
    </row>
    <row r="92" spans="3:13" x14ac:dyDescent="0.35">
      <c r="C92" s="19"/>
      <c r="D92" s="19"/>
      <c r="E92" s="19"/>
      <c r="F92" s="33"/>
      <c r="G92" s="33"/>
      <c r="H92" s="33"/>
      <c r="I92" s="33"/>
      <c r="J92" s="1"/>
      <c r="K92" s="1"/>
      <c r="L92" s="396"/>
      <c r="M92" s="65"/>
    </row>
    <row r="93" spans="3:13" x14ac:dyDescent="0.35">
      <c r="C93" s="19"/>
      <c r="D93" s="19"/>
      <c r="E93" s="19"/>
      <c r="F93" s="33"/>
      <c r="G93" s="33"/>
      <c r="H93" s="33"/>
      <c r="I93" s="33"/>
      <c r="J93" s="1"/>
      <c r="K93" s="1"/>
      <c r="L93" s="396"/>
      <c r="M93" s="65"/>
    </row>
    <row r="94" spans="3:13" x14ac:dyDescent="0.35">
      <c r="C94" s="19"/>
      <c r="D94" s="19"/>
      <c r="E94" s="19"/>
      <c r="F94" s="33"/>
      <c r="G94" s="33"/>
      <c r="H94" s="33"/>
      <c r="I94" s="33"/>
      <c r="J94" s="1"/>
      <c r="K94" s="1"/>
      <c r="L94" s="396"/>
      <c r="M94" s="65"/>
    </row>
    <row r="95" spans="3:13" x14ac:dyDescent="0.35">
      <c r="C95" s="19"/>
      <c r="D95" s="19"/>
      <c r="E95" s="19"/>
      <c r="F95" s="33"/>
      <c r="G95" s="33"/>
      <c r="H95" s="33"/>
      <c r="I95" s="33"/>
      <c r="J95" s="1"/>
      <c r="K95" s="1"/>
      <c r="L95" s="396"/>
      <c r="M95" s="65"/>
    </row>
    <row r="96" spans="3:13" x14ac:dyDescent="0.35">
      <c r="C96" s="19"/>
      <c r="D96" s="19"/>
      <c r="E96" s="19"/>
      <c r="F96" s="33"/>
      <c r="G96" s="33"/>
      <c r="H96" s="33"/>
      <c r="I96" s="33"/>
      <c r="J96" s="1"/>
      <c r="K96" s="1"/>
      <c r="L96" s="396"/>
      <c r="M96" s="65"/>
    </row>
    <row r="97" spans="3:13" x14ac:dyDescent="0.35">
      <c r="C97" s="19"/>
      <c r="D97" s="19"/>
      <c r="E97" s="19"/>
      <c r="F97" s="33"/>
      <c r="G97" s="33"/>
      <c r="H97" s="33"/>
      <c r="I97" s="33"/>
      <c r="J97" s="1"/>
      <c r="K97" s="1"/>
      <c r="L97" s="396"/>
      <c r="M97" s="65"/>
    </row>
    <row r="98" spans="3:13" x14ac:dyDescent="0.35">
      <c r="C98" s="19"/>
      <c r="D98" s="19"/>
      <c r="E98" s="19"/>
      <c r="F98" s="33"/>
      <c r="G98" s="33"/>
      <c r="H98" s="33"/>
      <c r="I98" s="33"/>
      <c r="J98" s="1"/>
      <c r="K98" s="1"/>
      <c r="L98" s="396"/>
      <c r="M98" s="65"/>
    </row>
    <row r="99" spans="3:13" x14ac:dyDescent="0.35">
      <c r="C99" s="19"/>
      <c r="D99" s="19"/>
      <c r="E99" s="19"/>
      <c r="F99" s="33"/>
      <c r="G99" s="33"/>
      <c r="H99" s="33"/>
      <c r="I99" s="33"/>
      <c r="J99" s="1"/>
      <c r="K99" s="1"/>
      <c r="L99" s="396"/>
      <c r="M99" s="65"/>
    </row>
    <row r="100" spans="3:13" x14ac:dyDescent="0.35">
      <c r="C100" s="19"/>
      <c r="D100" s="19"/>
      <c r="E100" s="19"/>
      <c r="F100" s="33"/>
      <c r="G100" s="33"/>
      <c r="H100" s="33"/>
      <c r="I100" s="33"/>
      <c r="J100" s="1"/>
      <c r="K100" s="1"/>
      <c r="L100" s="396"/>
      <c r="M100" s="65"/>
    </row>
    <row r="101" spans="3:13" x14ac:dyDescent="0.35">
      <c r="C101" s="19"/>
      <c r="D101" s="19"/>
      <c r="E101" s="19"/>
      <c r="F101" s="33"/>
      <c r="G101" s="33"/>
      <c r="H101" s="33"/>
      <c r="I101" s="33"/>
      <c r="J101" s="1"/>
      <c r="K101" s="1"/>
      <c r="L101" s="396"/>
      <c r="M101" s="65"/>
    </row>
    <row r="102" spans="3:13" x14ac:dyDescent="0.35">
      <c r="C102" s="19"/>
      <c r="D102" s="19"/>
      <c r="E102" s="19"/>
      <c r="F102" s="33"/>
      <c r="G102" s="33"/>
      <c r="H102" s="33"/>
      <c r="I102" s="33"/>
      <c r="J102" s="1"/>
      <c r="K102" s="1"/>
      <c r="L102" s="396"/>
      <c r="M102" s="65"/>
    </row>
    <row r="103" spans="3:13" x14ac:dyDescent="0.35">
      <c r="C103" s="19"/>
      <c r="D103" s="19"/>
      <c r="E103" s="19"/>
      <c r="F103" s="33"/>
      <c r="G103" s="33"/>
      <c r="H103" s="33"/>
      <c r="I103" s="33"/>
      <c r="J103" s="1"/>
      <c r="K103" s="1"/>
      <c r="L103" s="396"/>
      <c r="M103" s="65"/>
    </row>
    <row r="104" spans="3:13" x14ac:dyDescent="0.35">
      <c r="C104" s="19"/>
      <c r="D104" s="19"/>
      <c r="E104" s="19"/>
      <c r="F104" s="33"/>
      <c r="G104" s="33"/>
      <c r="H104" s="33"/>
      <c r="I104" s="33"/>
      <c r="J104" s="1"/>
      <c r="K104" s="1"/>
      <c r="L104" s="396"/>
      <c r="M104" s="65"/>
    </row>
    <row r="105" spans="3:13" x14ac:dyDescent="0.35">
      <c r="C105" s="19"/>
      <c r="D105" s="19"/>
      <c r="E105" s="19"/>
      <c r="F105" s="33"/>
      <c r="G105" s="33"/>
      <c r="H105" s="33"/>
      <c r="I105" s="33"/>
      <c r="J105" s="1"/>
      <c r="K105" s="1"/>
      <c r="L105" s="396"/>
      <c r="M105" s="65"/>
    </row>
    <row r="106" spans="3:13" x14ac:dyDescent="0.35">
      <c r="C106" s="19"/>
      <c r="D106" s="19"/>
      <c r="E106" s="19"/>
      <c r="F106" s="33"/>
      <c r="G106" s="33"/>
      <c r="H106" s="33"/>
      <c r="I106" s="33"/>
      <c r="J106" s="1"/>
      <c r="K106" s="1"/>
      <c r="L106" s="396"/>
      <c r="M106" s="65"/>
    </row>
    <row r="107" spans="3:13" x14ac:dyDescent="0.35">
      <c r="C107" s="19"/>
      <c r="D107" s="19"/>
      <c r="E107" s="19"/>
      <c r="F107" s="33"/>
      <c r="G107" s="33"/>
      <c r="H107" s="33"/>
      <c r="I107" s="33"/>
      <c r="J107" s="1"/>
      <c r="K107" s="1"/>
      <c r="L107" s="396"/>
      <c r="M107" s="65"/>
    </row>
    <row r="108" spans="3:13" x14ac:dyDescent="0.35">
      <c r="C108" s="19"/>
      <c r="D108" s="19"/>
      <c r="E108" s="19"/>
      <c r="F108" s="33"/>
      <c r="G108" s="33"/>
      <c r="H108" s="33"/>
      <c r="I108" s="33"/>
      <c r="J108" s="1"/>
      <c r="K108" s="1"/>
      <c r="L108" s="396"/>
      <c r="M108" s="65"/>
    </row>
    <row r="109" spans="3:13" x14ac:dyDescent="0.35">
      <c r="C109" s="19"/>
      <c r="D109" s="19"/>
      <c r="E109" s="19"/>
      <c r="F109" s="33"/>
      <c r="G109" s="33"/>
      <c r="H109" s="33"/>
      <c r="I109" s="33"/>
      <c r="J109" s="1"/>
      <c r="K109" s="1"/>
      <c r="L109" s="396"/>
      <c r="M109" s="65"/>
    </row>
    <row r="110" spans="3:13" x14ac:dyDescent="0.35">
      <c r="C110" s="19"/>
      <c r="D110" s="19"/>
      <c r="E110" s="19"/>
      <c r="F110" s="33"/>
      <c r="G110" s="33"/>
      <c r="H110" s="33"/>
      <c r="I110" s="33"/>
      <c r="J110" s="1"/>
      <c r="K110" s="1"/>
      <c r="L110" s="396"/>
      <c r="M110" s="65"/>
    </row>
    <row r="111" spans="3:13" x14ac:dyDescent="0.35">
      <c r="C111" s="19"/>
      <c r="D111" s="19"/>
      <c r="E111" s="19"/>
      <c r="F111" s="33"/>
      <c r="G111" s="33"/>
      <c r="H111" s="33"/>
      <c r="I111" s="33"/>
      <c r="J111" s="1"/>
      <c r="K111" s="1"/>
      <c r="L111" s="396"/>
      <c r="M111" s="65"/>
    </row>
    <row r="112" spans="3:13" x14ac:dyDescent="0.35">
      <c r="C112" s="19"/>
      <c r="D112" s="19"/>
      <c r="E112" s="19"/>
      <c r="F112" s="33"/>
      <c r="G112" s="33"/>
      <c r="H112" s="33"/>
      <c r="I112" s="33"/>
      <c r="J112" s="1"/>
      <c r="K112" s="1"/>
      <c r="L112" s="396"/>
      <c r="M112" s="65"/>
    </row>
    <row r="113" spans="3:13" x14ac:dyDescent="0.35">
      <c r="C113" s="19"/>
      <c r="D113" s="19"/>
      <c r="E113" s="19"/>
      <c r="F113" s="33"/>
      <c r="G113" s="33"/>
      <c r="H113" s="33"/>
      <c r="I113" s="33"/>
      <c r="J113" s="1"/>
      <c r="K113" s="1"/>
      <c r="L113" s="396"/>
      <c r="M113" s="65"/>
    </row>
    <row r="114" spans="3:13" x14ac:dyDescent="0.35">
      <c r="C114" s="19"/>
      <c r="D114" s="19"/>
      <c r="E114" s="19"/>
      <c r="F114" s="33"/>
      <c r="G114" s="33"/>
      <c r="H114" s="33"/>
      <c r="I114" s="33"/>
      <c r="J114" s="1"/>
      <c r="K114" s="1"/>
      <c r="L114" s="396"/>
      <c r="M114" s="65"/>
    </row>
    <row r="115" spans="3:13" x14ac:dyDescent="0.35">
      <c r="C115" s="19"/>
      <c r="D115" s="19"/>
      <c r="E115" s="19"/>
      <c r="F115" s="33"/>
      <c r="G115" s="33"/>
      <c r="H115" s="33"/>
      <c r="I115" s="33"/>
      <c r="J115" s="1"/>
      <c r="K115" s="1"/>
      <c r="L115" s="396"/>
      <c r="M115" s="65"/>
    </row>
    <row r="116" spans="3:13" x14ac:dyDescent="0.35">
      <c r="C116" s="19"/>
      <c r="D116" s="19"/>
      <c r="E116" s="19"/>
      <c r="F116" s="33"/>
      <c r="G116" s="33"/>
      <c r="H116" s="33"/>
      <c r="I116" s="33"/>
      <c r="J116" s="1"/>
      <c r="K116" s="1"/>
      <c r="L116" s="396"/>
      <c r="M116" s="65"/>
    </row>
    <row r="117" spans="3:13" x14ac:dyDescent="0.35">
      <c r="C117" s="19"/>
      <c r="D117" s="19"/>
      <c r="E117" s="19"/>
      <c r="F117" s="33"/>
      <c r="G117" s="33"/>
      <c r="H117" s="33"/>
      <c r="I117" s="33"/>
      <c r="J117" s="1"/>
      <c r="K117" s="1"/>
      <c r="L117" s="396"/>
      <c r="M117" s="65"/>
    </row>
    <row r="118" spans="3:13" x14ac:dyDescent="0.35">
      <c r="C118" s="19"/>
      <c r="D118" s="19"/>
      <c r="E118" s="19"/>
      <c r="F118" s="33"/>
      <c r="G118" s="33"/>
      <c r="H118" s="33"/>
      <c r="I118" s="33"/>
      <c r="J118" s="1"/>
      <c r="K118" s="1"/>
      <c r="L118" s="396"/>
      <c r="M118" s="65"/>
    </row>
    <row r="119" spans="3:13" x14ac:dyDescent="0.35">
      <c r="C119" s="19"/>
      <c r="D119" s="19"/>
      <c r="E119" s="19"/>
      <c r="F119" s="33"/>
      <c r="G119" s="33"/>
      <c r="H119" s="33"/>
      <c r="I119" s="33"/>
      <c r="J119" s="1"/>
      <c r="K119" s="1"/>
      <c r="L119" s="396"/>
      <c r="M119" s="65"/>
    </row>
    <row r="120" spans="3:13" x14ac:dyDescent="0.35">
      <c r="C120" s="19"/>
      <c r="D120" s="19"/>
      <c r="E120" s="19"/>
      <c r="F120" s="33"/>
      <c r="G120" s="33"/>
      <c r="H120" s="33"/>
      <c r="I120" s="33"/>
      <c r="J120" s="1"/>
      <c r="K120" s="1"/>
      <c r="L120" s="396"/>
      <c r="M120" s="65"/>
    </row>
    <row r="121" spans="3:13" x14ac:dyDescent="0.35">
      <c r="C121" s="19"/>
      <c r="D121" s="19"/>
      <c r="E121" s="19"/>
      <c r="F121" s="33"/>
      <c r="G121" s="33"/>
      <c r="H121" s="33"/>
      <c r="I121" s="33"/>
      <c r="J121" s="1"/>
      <c r="K121" s="1"/>
      <c r="L121" s="396"/>
      <c r="M121" s="65"/>
    </row>
    <row r="122" spans="3:13" x14ac:dyDescent="0.35">
      <c r="C122" s="19"/>
      <c r="D122" s="19"/>
      <c r="E122" s="19"/>
      <c r="F122" s="33"/>
      <c r="G122" s="33"/>
      <c r="H122" s="33"/>
      <c r="I122" s="33"/>
      <c r="J122" s="1"/>
      <c r="K122" s="1"/>
      <c r="L122" s="396"/>
      <c r="M122" s="65"/>
    </row>
    <row r="123" spans="3:13" x14ac:dyDescent="0.35">
      <c r="C123" s="19"/>
      <c r="D123" s="19"/>
      <c r="E123" s="19"/>
      <c r="F123" s="33"/>
      <c r="G123" s="33"/>
      <c r="H123" s="33"/>
      <c r="I123" s="33"/>
      <c r="J123" s="1"/>
      <c r="K123" s="1"/>
      <c r="L123" s="396"/>
      <c r="M123" s="65"/>
    </row>
    <row r="124" spans="3:13" x14ac:dyDescent="0.35">
      <c r="C124" s="19"/>
      <c r="D124" s="19"/>
      <c r="E124" s="19"/>
      <c r="F124" s="33"/>
      <c r="G124" s="33"/>
      <c r="H124" s="33"/>
      <c r="I124" s="33"/>
      <c r="J124" s="1"/>
      <c r="K124" s="1"/>
      <c r="L124" s="396"/>
      <c r="M124" s="65"/>
    </row>
    <row r="125" spans="3:13" x14ac:dyDescent="0.35">
      <c r="C125" s="19"/>
      <c r="D125" s="19"/>
      <c r="E125" s="19"/>
      <c r="F125" s="33"/>
      <c r="G125" s="33"/>
      <c r="H125" s="33"/>
      <c r="I125" s="33"/>
      <c r="J125" s="1"/>
      <c r="K125" s="1"/>
      <c r="L125" s="396"/>
      <c r="M125" s="65"/>
    </row>
    <row r="126" spans="3:13" x14ac:dyDescent="0.35">
      <c r="C126" s="19"/>
      <c r="D126" s="19"/>
      <c r="E126" s="19"/>
      <c r="F126" s="33"/>
      <c r="G126" s="33"/>
      <c r="H126" s="33"/>
      <c r="I126" s="33"/>
      <c r="J126" s="1"/>
      <c r="K126" s="1"/>
      <c r="L126" s="396"/>
      <c r="M126" s="65"/>
    </row>
    <row r="127" spans="3:13" x14ac:dyDescent="0.35">
      <c r="C127" s="19"/>
      <c r="D127" s="19"/>
      <c r="E127" s="19"/>
      <c r="F127" s="33"/>
      <c r="G127" s="33"/>
      <c r="H127" s="33"/>
      <c r="I127" s="33"/>
      <c r="J127" s="1"/>
      <c r="K127" s="1"/>
      <c r="L127" s="396"/>
      <c r="M127" s="65"/>
    </row>
    <row r="128" spans="3:13" x14ac:dyDescent="0.35">
      <c r="C128" s="19"/>
      <c r="D128" s="19"/>
      <c r="E128" s="19"/>
      <c r="F128" s="33"/>
      <c r="G128" s="33"/>
      <c r="H128" s="33"/>
      <c r="I128" s="33"/>
      <c r="J128" s="1"/>
      <c r="K128" s="1"/>
      <c r="L128" s="396"/>
      <c r="M128" s="65"/>
    </row>
    <row r="129" spans="3:13" x14ac:dyDescent="0.35">
      <c r="C129" s="19"/>
      <c r="D129" s="19"/>
      <c r="E129" s="19"/>
      <c r="F129" s="33"/>
      <c r="G129" s="33"/>
      <c r="H129" s="33"/>
      <c r="I129" s="33"/>
      <c r="J129" s="1"/>
      <c r="K129" s="1"/>
      <c r="L129" s="396"/>
      <c r="M129" s="65"/>
    </row>
    <row r="130" spans="3:13" x14ac:dyDescent="0.35">
      <c r="C130" s="19"/>
      <c r="D130" s="19"/>
      <c r="E130" s="19"/>
      <c r="F130" s="33"/>
      <c r="G130" s="33"/>
      <c r="H130" s="33"/>
      <c r="I130" s="33"/>
      <c r="J130" s="1"/>
      <c r="K130" s="1"/>
      <c r="L130" s="396"/>
      <c r="M130" s="65"/>
    </row>
    <row r="131" spans="3:13" x14ac:dyDescent="0.35">
      <c r="C131" s="19"/>
      <c r="D131" s="19"/>
      <c r="E131" s="19"/>
      <c r="F131" s="33"/>
      <c r="G131" s="33"/>
      <c r="H131" s="33"/>
      <c r="I131" s="33"/>
      <c r="J131" s="1"/>
      <c r="K131" s="1"/>
      <c r="L131" s="396"/>
      <c r="M131" s="65"/>
    </row>
    <row r="132" spans="3:13" x14ac:dyDescent="0.35">
      <c r="C132" s="19"/>
      <c r="D132" s="19"/>
      <c r="E132" s="19"/>
      <c r="F132" s="33"/>
      <c r="G132" s="33"/>
      <c r="H132" s="33"/>
      <c r="I132" s="33"/>
      <c r="J132" s="1"/>
      <c r="K132" s="1"/>
      <c r="L132" s="396"/>
      <c r="M132" s="65"/>
    </row>
    <row r="133" spans="3:13" x14ac:dyDescent="0.35">
      <c r="C133" s="19"/>
      <c r="D133" s="19"/>
      <c r="E133" s="19"/>
      <c r="F133" s="33"/>
      <c r="G133" s="33"/>
      <c r="H133" s="33"/>
      <c r="I133" s="33"/>
      <c r="J133" s="1"/>
      <c r="K133" s="1"/>
      <c r="L133" s="396"/>
      <c r="M133" s="65"/>
    </row>
    <row r="134" spans="3:13" x14ac:dyDescent="0.35">
      <c r="C134" s="19"/>
      <c r="D134" s="19"/>
      <c r="E134" s="19"/>
      <c r="F134" s="33"/>
      <c r="G134" s="33"/>
      <c r="H134" s="33"/>
      <c r="I134" s="33"/>
      <c r="J134" s="1"/>
      <c r="K134" s="1"/>
      <c r="L134" s="396"/>
      <c r="M134" s="65"/>
    </row>
    <row r="135" spans="3:13" x14ac:dyDescent="0.35">
      <c r="C135" s="19"/>
      <c r="D135" s="19"/>
      <c r="E135" s="19"/>
      <c r="F135" s="33"/>
      <c r="G135" s="33"/>
      <c r="H135" s="33"/>
      <c r="I135" s="33"/>
      <c r="J135" s="1"/>
      <c r="K135" s="1"/>
      <c r="L135" s="396"/>
      <c r="M135" s="65"/>
    </row>
    <row r="136" spans="3:13" x14ac:dyDescent="0.35">
      <c r="C136" s="19"/>
      <c r="D136" s="19"/>
      <c r="E136" s="19"/>
      <c r="F136" s="33"/>
      <c r="G136" s="33"/>
      <c r="H136" s="33"/>
      <c r="I136" s="33"/>
      <c r="J136" s="1"/>
      <c r="K136" s="1"/>
      <c r="L136" s="396"/>
      <c r="M136" s="65"/>
    </row>
    <row r="137" spans="3:13" x14ac:dyDescent="0.35">
      <c r="C137" s="19"/>
      <c r="D137" s="19"/>
      <c r="E137" s="19"/>
      <c r="F137" s="33"/>
      <c r="G137" s="33"/>
      <c r="H137" s="33"/>
      <c r="I137" s="33"/>
      <c r="J137" s="1"/>
      <c r="K137" s="1"/>
      <c r="L137" s="396"/>
      <c r="M137" s="65"/>
    </row>
    <row r="138" spans="3:13" x14ac:dyDescent="0.35">
      <c r="C138" s="19"/>
      <c r="D138" s="19"/>
      <c r="E138" s="19"/>
      <c r="F138" s="33"/>
      <c r="G138" s="33"/>
      <c r="H138" s="33"/>
      <c r="I138" s="33"/>
      <c r="J138" s="1"/>
      <c r="K138" s="1"/>
      <c r="L138" s="396"/>
      <c r="M138" s="65"/>
    </row>
    <row r="139" spans="3:13" x14ac:dyDescent="0.35">
      <c r="C139" s="19"/>
      <c r="D139" s="19"/>
      <c r="E139" s="19"/>
      <c r="F139" s="33"/>
      <c r="G139" s="33"/>
      <c r="H139" s="33"/>
      <c r="I139" s="33"/>
      <c r="J139" s="1"/>
      <c r="K139" s="1"/>
      <c r="L139" s="396"/>
      <c r="M139" s="65"/>
    </row>
    <row r="140" spans="3:13" x14ac:dyDescent="0.35">
      <c r="C140" s="19"/>
      <c r="D140" s="19"/>
      <c r="E140" s="19"/>
      <c r="F140" s="33"/>
      <c r="G140" s="33"/>
      <c r="H140" s="33"/>
      <c r="I140" s="33"/>
      <c r="J140" s="1"/>
      <c r="K140" s="1"/>
      <c r="L140" s="396"/>
      <c r="M140" s="65"/>
    </row>
    <row r="141" spans="3:13" x14ac:dyDescent="0.35">
      <c r="C141" s="19"/>
      <c r="D141" s="19"/>
      <c r="E141" s="19"/>
      <c r="F141" s="33"/>
      <c r="G141" s="33"/>
      <c r="H141" s="33"/>
      <c r="I141" s="33"/>
      <c r="J141" s="1"/>
      <c r="K141" s="1"/>
      <c r="L141" s="396"/>
      <c r="M141" s="65"/>
    </row>
    <row r="142" spans="3:13" x14ac:dyDescent="0.35">
      <c r="C142" s="19"/>
      <c r="D142" s="19"/>
      <c r="E142" s="19"/>
      <c r="F142" s="33"/>
      <c r="G142" s="33"/>
      <c r="H142" s="33"/>
      <c r="I142" s="33"/>
      <c r="J142" s="1"/>
      <c r="K142" s="1"/>
      <c r="L142" s="396"/>
      <c r="M142" s="65"/>
    </row>
    <row r="143" spans="3:13" x14ac:dyDescent="0.35">
      <c r="C143" s="19"/>
      <c r="D143" s="19"/>
      <c r="E143" s="19"/>
      <c r="F143" s="33"/>
      <c r="G143" s="33"/>
      <c r="H143" s="33"/>
      <c r="I143" s="33"/>
      <c r="J143" s="1"/>
      <c r="K143" s="1"/>
      <c r="L143" s="396"/>
      <c r="M143" s="65"/>
    </row>
    <row r="144" spans="3:13" x14ac:dyDescent="0.35">
      <c r="C144" s="19"/>
      <c r="D144" s="19"/>
      <c r="E144" s="19"/>
      <c r="F144" s="33"/>
      <c r="G144" s="33"/>
      <c r="H144" s="33"/>
      <c r="I144" s="33"/>
      <c r="J144" s="1"/>
      <c r="K144" s="1"/>
      <c r="L144" s="396"/>
      <c r="M144" s="65"/>
    </row>
    <row r="145" spans="3:13" x14ac:dyDescent="0.35">
      <c r="C145" s="19"/>
      <c r="D145" s="19"/>
      <c r="E145" s="19"/>
      <c r="F145" s="33"/>
      <c r="G145" s="33"/>
      <c r="H145" s="33"/>
      <c r="I145" s="33"/>
      <c r="J145" s="1"/>
      <c r="K145" s="1"/>
      <c r="L145" s="396"/>
      <c r="M145" s="65"/>
    </row>
    <row r="146" spans="3:13" x14ac:dyDescent="0.35">
      <c r="C146" s="19"/>
      <c r="D146" s="19"/>
      <c r="E146" s="19"/>
      <c r="F146" s="33"/>
      <c r="G146" s="33"/>
      <c r="H146" s="33"/>
      <c r="I146" s="33"/>
      <c r="J146" s="1"/>
      <c r="K146" s="1"/>
      <c r="L146" s="396"/>
      <c r="M146" s="65"/>
    </row>
    <row r="147" spans="3:13" x14ac:dyDescent="0.35">
      <c r="C147" s="19"/>
      <c r="D147" s="19"/>
      <c r="E147" s="19"/>
      <c r="F147" s="33"/>
      <c r="G147" s="33"/>
      <c r="H147" s="33"/>
      <c r="I147" s="33"/>
      <c r="J147" s="1"/>
      <c r="K147" s="1"/>
      <c r="L147" s="396"/>
      <c r="M147" s="65"/>
    </row>
    <row r="148" spans="3:13" x14ac:dyDescent="0.35">
      <c r="C148" s="19"/>
      <c r="D148" s="19"/>
      <c r="E148" s="19"/>
      <c r="F148" s="33"/>
      <c r="G148" s="33"/>
      <c r="H148" s="33"/>
      <c r="I148" s="33"/>
      <c r="J148" s="1"/>
      <c r="K148" s="1"/>
      <c r="L148" s="396"/>
      <c r="M148" s="65"/>
    </row>
    <row r="149" spans="3:13" x14ac:dyDescent="0.35">
      <c r="C149" s="19"/>
      <c r="D149" s="19"/>
      <c r="E149" s="19"/>
      <c r="F149" s="33"/>
      <c r="G149" s="33"/>
      <c r="H149" s="33"/>
      <c r="I149" s="33"/>
      <c r="J149" s="1"/>
      <c r="K149" s="1"/>
      <c r="L149" s="396"/>
      <c r="M149" s="65"/>
    </row>
    <row r="150" spans="3:13" x14ac:dyDescent="0.35">
      <c r="C150" s="19"/>
      <c r="D150" s="19"/>
      <c r="E150" s="19"/>
      <c r="F150" s="33"/>
      <c r="G150" s="33"/>
      <c r="H150" s="33"/>
      <c r="I150" s="33"/>
      <c r="J150" s="1"/>
      <c r="K150" s="1"/>
      <c r="L150" s="396"/>
      <c r="M150" s="65"/>
    </row>
    <row r="151" spans="3:13" x14ac:dyDescent="0.35">
      <c r="C151" s="19"/>
      <c r="D151" s="19"/>
      <c r="E151" s="19"/>
      <c r="F151" s="33"/>
      <c r="G151" s="33"/>
      <c r="H151" s="33"/>
      <c r="I151" s="33"/>
      <c r="J151" s="1"/>
      <c r="K151" s="1"/>
      <c r="L151" s="396"/>
      <c r="M151" s="65"/>
    </row>
    <row r="152" spans="3:13" x14ac:dyDescent="0.35">
      <c r="C152" s="19"/>
      <c r="D152" s="19"/>
      <c r="E152" s="19"/>
      <c r="F152" s="33"/>
      <c r="G152" s="33"/>
      <c r="H152" s="33"/>
      <c r="I152" s="33"/>
      <c r="J152" s="1"/>
      <c r="K152" s="1"/>
      <c r="L152" s="396"/>
      <c r="M152" s="65"/>
    </row>
    <row r="153" spans="3:13" x14ac:dyDescent="0.35">
      <c r="C153" s="19"/>
      <c r="D153" s="19"/>
      <c r="E153" s="19"/>
      <c r="F153" s="33"/>
      <c r="G153" s="33"/>
      <c r="H153" s="33"/>
      <c r="I153" s="33"/>
      <c r="J153" s="1"/>
      <c r="K153" s="1"/>
      <c r="L153" s="396"/>
      <c r="M153" s="65"/>
    </row>
    <row r="154" spans="3:13" x14ac:dyDescent="0.35">
      <c r="C154" s="19"/>
      <c r="D154" s="19"/>
      <c r="E154" s="19"/>
      <c r="F154" s="33"/>
      <c r="G154" s="33"/>
      <c r="H154" s="33"/>
      <c r="I154" s="33"/>
      <c r="J154" s="1"/>
      <c r="K154" s="1"/>
      <c r="L154" s="396"/>
      <c r="M154" s="65"/>
    </row>
    <row r="155" spans="3:13" x14ac:dyDescent="0.35">
      <c r="C155" s="19"/>
      <c r="D155" s="19"/>
      <c r="E155" s="19"/>
      <c r="F155" s="33"/>
      <c r="G155" s="33"/>
      <c r="H155" s="33"/>
      <c r="I155" s="33"/>
      <c r="J155" s="1"/>
      <c r="K155" s="1"/>
      <c r="L155" s="396"/>
      <c r="M155" s="65"/>
    </row>
    <row r="156" spans="3:13" x14ac:dyDescent="0.35">
      <c r="C156" s="19"/>
      <c r="D156" s="19"/>
      <c r="E156" s="19"/>
      <c r="F156" s="33"/>
      <c r="G156" s="33"/>
      <c r="H156" s="33"/>
      <c r="I156" s="33"/>
      <c r="J156" s="1"/>
      <c r="K156" s="1"/>
      <c r="L156" s="396"/>
      <c r="M156" s="65"/>
    </row>
    <row r="157" spans="3:13" x14ac:dyDescent="0.35">
      <c r="C157" s="19"/>
      <c r="D157" s="19"/>
      <c r="E157" s="19"/>
      <c r="F157" s="33"/>
      <c r="G157" s="33"/>
      <c r="H157" s="33"/>
      <c r="I157" s="33"/>
      <c r="J157" s="1"/>
      <c r="K157" s="1"/>
      <c r="L157" s="396"/>
      <c r="M157" s="65"/>
    </row>
    <row r="158" spans="3:13" x14ac:dyDescent="0.35">
      <c r="C158" s="19"/>
      <c r="D158" s="19"/>
      <c r="E158" s="19"/>
      <c r="F158" s="33"/>
      <c r="G158" s="33"/>
      <c r="H158" s="33"/>
      <c r="I158" s="33"/>
      <c r="J158" s="1"/>
      <c r="K158" s="1"/>
      <c r="L158" s="396"/>
      <c r="M158" s="65"/>
    </row>
    <row r="159" spans="3:13" x14ac:dyDescent="0.35">
      <c r="C159" s="19"/>
      <c r="D159" s="19"/>
      <c r="E159" s="19"/>
      <c r="F159" s="33"/>
      <c r="G159" s="33"/>
      <c r="H159" s="33"/>
      <c r="I159" s="33"/>
      <c r="J159" s="1"/>
      <c r="K159" s="1"/>
      <c r="L159" s="396"/>
      <c r="M159" s="65"/>
    </row>
    <row r="160" spans="3:13" x14ac:dyDescent="0.35">
      <c r="C160" s="19"/>
      <c r="D160" s="19"/>
      <c r="E160" s="19"/>
      <c r="F160" s="33"/>
      <c r="G160" s="33"/>
      <c r="H160" s="33"/>
      <c r="I160" s="33"/>
      <c r="J160" s="1"/>
      <c r="K160" s="1"/>
      <c r="L160" s="396"/>
      <c r="M160" s="65"/>
    </row>
    <row r="161" spans="3:13" x14ac:dyDescent="0.35">
      <c r="C161" s="19"/>
      <c r="D161" s="19"/>
      <c r="E161" s="19"/>
      <c r="F161" s="33"/>
      <c r="G161" s="33"/>
      <c r="H161" s="33"/>
      <c r="I161" s="33"/>
      <c r="J161" s="1"/>
      <c r="K161" s="1"/>
      <c r="L161" s="396"/>
      <c r="M161" s="65"/>
    </row>
    <row r="162" spans="3:13" x14ac:dyDescent="0.35">
      <c r="C162" s="19"/>
      <c r="D162" s="19"/>
      <c r="E162" s="19"/>
      <c r="F162" s="33"/>
      <c r="G162" s="33"/>
      <c r="H162" s="33"/>
      <c r="I162" s="33"/>
      <c r="J162" s="1"/>
      <c r="K162" s="1"/>
      <c r="L162" s="396"/>
      <c r="M162" s="65"/>
    </row>
    <row r="163" spans="3:13" x14ac:dyDescent="0.35">
      <c r="C163" s="19"/>
      <c r="D163" s="19"/>
      <c r="E163" s="19"/>
      <c r="F163" s="33"/>
      <c r="G163" s="33"/>
      <c r="H163" s="33"/>
      <c r="I163" s="33"/>
      <c r="J163" s="1"/>
      <c r="K163" s="1"/>
      <c r="L163" s="396"/>
      <c r="M163" s="65"/>
    </row>
    <row r="164" spans="3:13" x14ac:dyDescent="0.35">
      <c r="C164" s="19"/>
      <c r="D164" s="19"/>
      <c r="E164" s="19"/>
      <c r="F164" s="33"/>
      <c r="G164" s="33"/>
      <c r="H164" s="33"/>
      <c r="I164" s="33"/>
      <c r="J164" s="1"/>
      <c r="K164" s="1"/>
      <c r="L164" s="396"/>
      <c r="M164" s="65"/>
    </row>
    <row r="165" spans="3:13" x14ac:dyDescent="0.35">
      <c r="C165" s="19"/>
      <c r="D165" s="19"/>
      <c r="E165" s="19"/>
      <c r="F165" s="33"/>
      <c r="G165" s="33"/>
      <c r="H165" s="33"/>
      <c r="I165" s="33"/>
      <c r="J165" s="1"/>
      <c r="K165" s="1"/>
      <c r="L165" s="396"/>
      <c r="M165" s="65"/>
    </row>
    <row r="166" spans="3:13" x14ac:dyDescent="0.35">
      <c r="C166" s="19"/>
      <c r="D166" s="19"/>
      <c r="E166" s="19"/>
      <c r="F166" s="33"/>
      <c r="G166" s="33"/>
      <c r="H166" s="33"/>
      <c r="I166" s="33"/>
      <c r="J166" s="1"/>
      <c r="K166" s="1"/>
      <c r="L166" s="396"/>
      <c r="M166" s="65"/>
    </row>
    <row r="167" spans="3:13" x14ac:dyDescent="0.35">
      <c r="C167" s="19"/>
      <c r="D167" s="19"/>
      <c r="E167" s="19"/>
      <c r="F167" s="33"/>
      <c r="G167" s="33"/>
      <c r="H167" s="33"/>
      <c r="I167" s="33"/>
      <c r="J167" s="1"/>
      <c r="K167" s="1"/>
      <c r="L167" s="396"/>
      <c r="M167" s="65"/>
    </row>
    <row r="168" spans="3:13" x14ac:dyDescent="0.35">
      <c r="C168" s="19"/>
      <c r="D168" s="19"/>
      <c r="E168" s="19"/>
      <c r="F168" s="33"/>
      <c r="G168" s="33"/>
      <c r="H168" s="33"/>
      <c r="I168" s="33"/>
      <c r="J168" s="1"/>
      <c r="K168" s="1"/>
      <c r="L168" s="396"/>
      <c r="M168" s="65"/>
    </row>
    <row r="169" spans="3:13" x14ac:dyDescent="0.35">
      <c r="C169" s="19"/>
      <c r="D169" s="19"/>
      <c r="E169" s="19"/>
      <c r="F169" s="33"/>
      <c r="G169" s="33"/>
      <c r="H169" s="33"/>
      <c r="I169" s="33"/>
      <c r="J169" s="1"/>
      <c r="K169" s="1"/>
      <c r="L169" s="396"/>
      <c r="M169" s="65"/>
    </row>
    <row r="170" spans="3:13" x14ac:dyDescent="0.35">
      <c r="C170" s="19"/>
      <c r="D170" s="19"/>
      <c r="E170" s="19"/>
      <c r="F170" s="33"/>
      <c r="G170" s="33"/>
      <c r="H170" s="33"/>
      <c r="I170" s="33"/>
      <c r="J170" s="1"/>
      <c r="K170" s="1"/>
      <c r="L170" s="396"/>
      <c r="M170" s="65"/>
    </row>
    <row r="171" spans="3:13" x14ac:dyDescent="0.35">
      <c r="C171" s="19"/>
      <c r="D171" s="19"/>
      <c r="E171" s="19"/>
      <c r="F171" s="33"/>
      <c r="G171" s="33"/>
      <c r="H171" s="33"/>
      <c r="I171" s="33"/>
      <c r="J171" s="1"/>
      <c r="K171" s="1"/>
      <c r="L171" s="396"/>
      <c r="M171" s="65"/>
    </row>
    <row r="172" spans="3:13" x14ac:dyDescent="0.35">
      <c r="C172" s="19"/>
      <c r="D172" s="19"/>
      <c r="E172" s="19"/>
      <c r="F172" s="33"/>
      <c r="G172" s="33"/>
      <c r="H172" s="33"/>
      <c r="I172" s="33"/>
      <c r="J172" s="1"/>
      <c r="K172" s="1"/>
      <c r="L172" s="396"/>
      <c r="M172" s="65"/>
    </row>
    <row r="173" spans="3:13" x14ac:dyDescent="0.35">
      <c r="C173" s="19"/>
      <c r="D173" s="19"/>
      <c r="E173" s="19"/>
      <c r="F173" s="33"/>
      <c r="G173" s="33"/>
      <c r="H173" s="33"/>
      <c r="I173" s="33"/>
      <c r="J173" s="1"/>
      <c r="K173" s="1"/>
      <c r="L173" s="396"/>
      <c r="M173" s="65"/>
    </row>
    <row r="174" spans="3:13" x14ac:dyDescent="0.35">
      <c r="C174" s="19"/>
      <c r="D174" s="19"/>
      <c r="E174" s="19"/>
      <c r="F174" s="33"/>
      <c r="G174" s="33"/>
      <c r="H174" s="33"/>
      <c r="I174" s="33"/>
      <c r="J174" s="1"/>
      <c r="K174" s="1"/>
      <c r="L174" s="396"/>
      <c r="M174" s="65"/>
    </row>
    <row r="175" spans="3:13" x14ac:dyDescent="0.35">
      <c r="C175" s="19"/>
      <c r="D175" s="19"/>
      <c r="E175" s="19"/>
      <c r="F175" s="33"/>
      <c r="G175" s="33"/>
      <c r="H175" s="33"/>
      <c r="I175" s="33"/>
      <c r="J175" s="1"/>
      <c r="K175" s="1"/>
      <c r="L175" s="396"/>
      <c r="M175" s="65"/>
    </row>
    <row r="176" spans="3:13" x14ac:dyDescent="0.35">
      <c r="C176" s="19"/>
      <c r="D176" s="19"/>
      <c r="E176" s="19"/>
      <c r="F176" s="33"/>
      <c r="G176" s="33"/>
      <c r="H176" s="33"/>
      <c r="I176" s="33"/>
      <c r="J176" s="1"/>
      <c r="K176" s="1"/>
      <c r="L176" s="396"/>
      <c r="M176" s="65"/>
    </row>
    <row r="177" spans="3:13" x14ac:dyDescent="0.35">
      <c r="C177" s="19"/>
      <c r="D177" s="19"/>
      <c r="E177" s="19"/>
      <c r="F177" s="33"/>
      <c r="G177" s="33"/>
      <c r="H177" s="33"/>
      <c r="I177" s="33"/>
      <c r="J177" s="1"/>
      <c r="K177" s="1"/>
      <c r="L177" s="396"/>
      <c r="M177" s="65"/>
    </row>
    <row r="178" spans="3:13" x14ac:dyDescent="0.35">
      <c r="C178" s="19"/>
      <c r="D178" s="19"/>
      <c r="E178" s="19"/>
      <c r="F178" s="33"/>
      <c r="G178" s="33"/>
      <c r="H178" s="33"/>
      <c r="I178" s="33"/>
      <c r="J178" s="1"/>
      <c r="K178" s="1"/>
      <c r="L178" s="396"/>
      <c r="M178" s="65"/>
    </row>
    <row r="179" spans="3:13" x14ac:dyDescent="0.35">
      <c r="C179" s="19"/>
      <c r="D179" s="19"/>
      <c r="E179" s="19"/>
      <c r="F179" s="33"/>
      <c r="G179" s="33"/>
      <c r="H179" s="33"/>
      <c r="I179" s="33"/>
      <c r="J179" s="1"/>
      <c r="K179" s="1"/>
      <c r="L179" s="396"/>
      <c r="M179" s="65"/>
    </row>
    <row r="180" spans="3:13" x14ac:dyDescent="0.35">
      <c r="C180" s="19"/>
      <c r="D180" s="19"/>
      <c r="E180" s="19"/>
      <c r="F180" s="33"/>
      <c r="G180" s="33"/>
      <c r="H180" s="33"/>
      <c r="I180" s="33"/>
      <c r="J180" s="1"/>
      <c r="K180" s="1"/>
      <c r="L180" s="396"/>
      <c r="M180" s="65"/>
    </row>
    <row r="181" spans="3:13" x14ac:dyDescent="0.35">
      <c r="C181" s="19"/>
      <c r="D181" s="19"/>
      <c r="E181" s="19"/>
      <c r="F181" s="33"/>
      <c r="G181" s="33"/>
      <c r="H181" s="33"/>
      <c r="I181" s="33"/>
      <c r="J181" s="1"/>
      <c r="K181" s="1"/>
      <c r="L181" s="396"/>
      <c r="M181" s="65"/>
    </row>
    <row r="182" spans="3:13" x14ac:dyDescent="0.35">
      <c r="C182" s="19"/>
      <c r="D182" s="19"/>
      <c r="E182" s="19"/>
      <c r="F182" s="33"/>
      <c r="G182" s="33"/>
      <c r="H182" s="33"/>
      <c r="I182" s="33"/>
      <c r="J182" s="1"/>
      <c r="K182" s="1"/>
      <c r="L182" s="396"/>
      <c r="M182" s="65"/>
    </row>
    <row r="183" spans="3:13" x14ac:dyDescent="0.35">
      <c r="C183" s="19"/>
      <c r="D183" s="19"/>
      <c r="E183" s="19"/>
      <c r="F183" s="33"/>
      <c r="G183" s="33"/>
      <c r="H183" s="33"/>
      <c r="I183" s="33"/>
      <c r="J183" s="1"/>
      <c r="K183" s="1"/>
      <c r="L183" s="396"/>
      <c r="M183" s="65"/>
    </row>
    <row r="184" spans="3:13" x14ac:dyDescent="0.35">
      <c r="C184" s="19"/>
      <c r="D184" s="19"/>
      <c r="E184" s="19"/>
      <c r="F184" s="33"/>
      <c r="G184" s="33"/>
      <c r="H184" s="33"/>
      <c r="I184" s="33"/>
      <c r="J184" s="1"/>
      <c r="K184" s="1"/>
      <c r="L184" s="396"/>
      <c r="M184" s="65"/>
    </row>
    <row r="185" spans="3:13" x14ac:dyDescent="0.35">
      <c r="C185" s="19"/>
      <c r="D185" s="19"/>
      <c r="E185" s="19"/>
      <c r="F185" s="33"/>
      <c r="G185" s="33"/>
      <c r="H185" s="33"/>
      <c r="I185" s="33"/>
      <c r="J185" s="1"/>
      <c r="K185" s="1"/>
      <c r="L185" s="396"/>
      <c r="M185" s="65"/>
    </row>
    <row r="186" spans="3:13" x14ac:dyDescent="0.35">
      <c r="C186" s="19"/>
      <c r="D186" s="19"/>
      <c r="E186" s="19"/>
      <c r="F186" s="33"/>
      <c r="G186" s="33"/>
      <c r="H186" s="33"/>
      <c r="I186" s="33"/>
      <c r="J186" s="1"/>
      <c r="K186" s="1"/>
      <c r="L186" s="396"/>
      <c r="M186" s="65"/>
    </row>
    <row r="187" spans="3:13" x14ac:dyDescent="0.35">
      <c r="C187" s="19"/>
      <c r="D187" s="19"/>
      <c r="E187" s="19"/>
      <c r="F187" s="33"/>
      <c r="G187" s="33"/>
      <c r="H187" s="33"/>
      <c r="I187" s="33"/>
      <c r="J187" s="1"/>
      <c r="K187" s="1"/>
      <c r="L187" s="396"/>
      <c r="M187" s="65"/>
    </row>
    <row r="188" spans="3:13" x14ac:dyDescent="0.35">
      <c r="C188" s="19"/>
      <c r="D188" s="19"/>
      <c r="E188" s="19"/>
      <c r="F188" s="33"/>
      <c r="G188" s="33"/>
      <c r="H188" s="33"/>
      <c r="I188" s="33"/>
      <c r="J188" s="1"/>
      <c r="K188" s="1"/>
      <c r="L188" s="396"/>
      <c r="M188" s="65"/>
    </row>
    <row r="189" spans="3:13" x14ac:dyDescent="0.35">
      <c r="C189" s="19"/>
      <c r="D189" s="19"/>
      <c r="E189" s="19"/>
      <c r="F189" s="33"/>
      <c r="G189" s="33"/>
      <c r="H189" s="33"/>
      <c r="I189" s="33"/>
      <c r="J189" s="1"/>
      <c r="K189" s="1"/>
      <c r="L189" s="396"/>
      <c r="M189" s="65"/>
    </row>
    <row r="190" spans="3:13" x14ac:dyDescent="0.35">
      <c r="C190" s="19"/>
      <c r="D190" s="19"/>
      <c r="E190" s="19"/>
      <c r="F190" s="33"/>
      <c r="G190" s="33"/>
      <c r="H190" s="33"/>
      <c r="I190" s="33"/>
      <c r="J190" s="1"/>
      <c r="K190" s="1"/>
      <c r="L190" s="396"/>
      <c r="M190" s="65"/>
    </row>
    <row r="191" spans="3:13" x14ac:dyDescent="0.35">
      <c r="C191" s="19"/>
      <c r="D191" s="19"/>
      <c r="E191" s="19"/>
      <c r="F191" s="33"/>
      <c r="G191" s="33"/>
      <c r="H191" s="33"/>
      <c r="I191" s="33"/>
      <c r="J191" s="1"/>
      <c r="K191" s="1"/>
      <c r="L191" s="396"/>
      <c r="M191" s="65"/>
    </row>
    <row r="192" spans="3:13" x14ac:dyDescent="0.35">
      <c r="C192" s="19"/>
      <c r="D192" s="19"/>
      <c r="E192" s="19"/>
      <c r="F192" s="33"/>
      <c r="G192" s="33"/>
      <c r="H192" s="33"/>
      <c r="I192" s="33"/>
      <c r="J192" s="1"/>
      <c r="K192" s="1"/>
      <c r="L192" s="396"/>
      <c r="M192" s="65"/>
    </row>
    <row r="193" spans="3:13" x14ac:dyDescent="0.35">
      <c r="C193" s="19"/>
      <c r="D193" s="19"/>
      <c r="E193" s="19"/>
      <c r="F193" s="33"/>
      <c r="G193" s="33"/>
      <c r="H193" s="33"/>
      <c r="I193" s="33"/>
      <c r="J193" s="1"/>
      <c r="K193" s="1"/>
      <c r="L193" s="396"/>
      <c r="M193" s="65"/>
    </row>
    <row r="194" spans="3:13" x14ac:dyDescent="0.35">
      <c r="C194" s="19"/>
      <c r="D194" s="19"/>
      <c r="E194" s="19"/>
      <c r="F194" s="33"/>
      <c r="G194" s="33"/>
      <c r="H194" s="33"/>
      <c r="I194" s="33"/>
      <c r="J194" s="1"/>
      <c r="K194" s="1"/>
      <c r="L194" s="396"/>
      <c r="M194" s="65"/>
    </row>
    <row r="195" spans="3:13" x14ac:dyDescent="0.35">
      <c r="C195" s="19"/>
      <c r="D195" s="19"/>
      <c r="E195" s="19"/>
      <c r="F195" s="33"/>
      <c r="G195" s="33"/>
      <c r="H195" s="33"/>
      <c r="I195" s="33"/>
      <c r="J195" s="1"/>
      <c r="K195" s="1"/>
      <c r="L195" s="396"/>
      <c r="M195" s="65"/>
    </row>
    <row r="196" spans="3:13" x14ac:dyDescent="0.35">
      <c r="C196" s="19"/>
      <c r="D196" s="19"/>
      <c r="E196" s="19"/>
      <c r="F196" s="33"/>
      <c r="G196" s="33"/>
      <c r="H196" s="33"/>
      <c r="I196" s="33"/>
      <c r="J196" s="1"/>
      <c r="K196" s="1"/>
      <c r="L196" s="396"/>
      <c r="M196" s="65"/>
    </row>
    <row r="197" spans="3:13" x14ac:dyDescent="0.35">
      <c r="C197" s="19"/>
      <c r="D197" s="19"/>
      <c r="E197" s="19"/>
      <c r="F197" s="33"/>
      <c r="G197" s="33"/>
      <c r="H197" s="33"/>
      <c r="I197" s="33"/>
      <c r="J197" s="1"/>
      <c r="K197" s="1"/>
      <c r="L197" s="396"/>
      <c r="M197" s="65"/>
    </row>
    <row r="198" spans="3:13" x14ac:dyDescent="0.35">
      <c r="C198" s="19"/>
      <c r="D198" s="19"/>
      <c r="E198" s="19"/>
      <c r="F198" s="33"/>
      <c r="G198" s="33"/>
      <c r="H198" s="33"/>
      <c r="I198" s="33"/>
      <c r="J198" s="1"/>
      <c r="K198" s="1"/>
      <c r="L198" s="396"/>
      <c r="M198" s="65"/>
    </row>
    <row r="199" spans="3:13" x14ac:dyDescent="0.35">
      <c r="C199" s="19"/>
      <c r="D199" s="19"/>
      <c r="E199" s="19"/>
      <c r="F199" s="33"/>
      <c r="G199" s="33"/>
      <c r="H199" s="33"/>
      <c r="I199" s="33"/>
      <c r="J199" s="1"/>
      <c r="K199" s="1"/>
      <c r="L199" s="396"/>
      <c r="M199" s="65"/>
    </row>
    <row r="200" spans="3:13" x14ac:dyDescent="0.35">
      <c r="C200" s="19"/>
      <c r="D200" s="19"/>
      <c r="E200" s="19"/>
      <c r="F200" s="33"/>
      <c r="G200" s="33"/>
      <c r="H200" s="33"/>
      <c r="I200" s="33"/>
      <c r="J200" s="1"/>
      <c r="K200" s="1"/>
      <c r="L200" s="396"/>
      <c r="M200" s="65"/>
    </row>
    <row r="201" spans="3:13" x14ac:dyDescent="0.35">
      <c r="C201" s="19"/>
      <c r="D201" s="19"/>
      <c r="E201" s="19"/>
      <c r="F201" s="33"/>
      <c r="G201" s="33"/>
      <c r="H201" s="33"/>
      <c r="I201" s="33"/>
      <c r="J201" s="1"/>
      <c r="K201" s="1"/>
      <c r="L201" s="396"/>
      <c r="M201" s="65"/>
    </row>
    <row r="202" spans="3:13" x14ac:dyDescent="0.35">
      <c r="C202" s="19"/>
      <c r="D202" s="19"/>
      <c r="E202" s="19"/>
      <c r="F202" s="33"/>
      <c r="G202" s="33"/>
      <c r="H202" s="33"/>
      <c r="I202" s="33"/>
      <c r="J202" s="1"/>
      <c r="K202" s="1"/>
      <c r="L202" s="396"/>
      <c r="M202" s="65"/>
    </row>
    <row r="203" spans="3:13" x14ac:dyDescent="0.35">
      <c r="C203" s="19"/>
      <c r="D203" s="19"/>
      <c r="E203" s="19"/>
      <c r="F203" s="33"/>
      <c r="G203" s="33"/>
      <c r="H203" s="33"/>
      <c r="I203" s="33"/>
      <c r="J203" s="1"/>
      <c r="K203" s="1"/>
      <c r="L203" s="396"/>
      <c r="M203" s="65"/>
    </row>
    <row r="204" spans="3:13" x14ac:dyDescent="0.35">
      <c r="C204" s="19"/>
      <c r="D204" s="19"/>
      <c r="E204" s="19"/>
      <c r="F204" s="33"/>
      <c r="G204" s="33"/>
      <c r="H204" s="33"/>
      <c r="I204" s="33"/>
      <c r="J204" s="1"/>
      <c r="K204" s="1"/>
      <c r="L204" s="396"/>
      <c r="M204" s="65"/>
    </row>
    <row r="205" spans="3:13" x14ac:dyDescent="0.35">
      <c r="C205" s="19"/>
      <c r="D205" s="19"/>
      <c r="E205" s="19"/>
      <c r="F205" s="33"/>
      <c r="G205" s="33"/>
      <c r="H205" s="33"/>
      <c r="I205" s="33"/>
      <c r="J205" s="1"/>
      <c r="K205" s="1"/>
      <c r="L205" s="396"/>
      <c r="M205" s="65"/>
    </row>
    <row r="206" spans="3:13" x14ac:dyDescent="0.35">
      <c r="C206" s="19"/>
      <c r="D206" s="19"/>
      <c r="E206" s="19"/>
      <c r="F206" s="33"/>
      <c r="G206" s="33"/>
      <c r="H206" s="33"/>
      <c r="I206" s="33"/>
      <c r="J206" s="1"/>
      <c r="K206" s="1"/>
      <c r="L206" s="396"/>
      <c r="M206" s="65"/>
    </row>
    <row r="207" spans="3:13" x14ac:dyDescent="0.35">
      <c r="C207" s="19"/>
      <c r="D207" s="19"/>
      <c r="E207" s="19"/>
      <c r="F207" s="33"/>
      <c r="G207" s="33"/>
      <c r="H207" s="33"/>
      <c r="I207" s="33"/>
      <c r="J207" s="1"/>
      <c r="K207" s="1"/>
      <c r="L207" s="396"/>
      <c r="M207" s="65"/>
    </row>
    <row r="208" spans="3:13" x14ac:dyDescent="0.35">
      <c r="C208" s="19"/>
      <c r="D208" s="19"/>
      <c r="E208" s="19"/>
      <c r="F208" s="33"/>
      <c r="G208" s="33"/>
      <c r="H208" s="33"/>
      <c r="I208" s="33"/>
      <c r="J208" s="1"/>
      <c r="K208" s="1"/>
      <c r="L208" s="396"/>
      <c r="M208" s="65"/>
    </row>
    <row r="209" spans="3:13" x14ac:dyDescent="0.35">
      <c r="C209" s="19"/>
      <c r="D209" s="19"/>
      <c r="E209" s="19"/>
      <c r="F209" s="33"/>
      <c r="G209" s="33"/>
      <c r="H209" s="33"/>
      <c r="I209" s="33"/>
      <c r="J209" s="1"/>
      <c r="K209" s="1"/>
      <c r="L209" s="396"/>
      <c r="M209" s="65"/>
    </row>
    <row r="210" spans="3:13" x14ac:dyDescent="0.35">
      <c r="C210" s="19"/>
      <c r="D210" s="19"/>
      <c r="E210" s="19"/>
      <c r="F210" s="33"/>
      <c r="G210" s="33"/>
      <c r="H210" s="33"/>
      <c r="I210" s="33"/>
      <c r="J210" s="1"/>
      <c r="K210" s="1"/>
      <c r="L210" s="396"/>
      <c r="M210" s="65"/>
    </row>
    <row r="211" spans="3:13" x14ac:dyDescent="0.35">
      <c r="C211" s="19"/>
      <c r="D211" s="19"/>
      <c r="E211" s="19"/>
      <c r="F211" s="33"/>
      <c r="G211" s="33"/>
      <c r="H211" s="33"/>
      <c r="I211" s="33"/>
      <c r="J211" s="1"/>
      <c r="K211" s="1"/>
      <c r="L211" s="396"/>
      <c r="M211" s="65"/>
    </row>
    <row r="212" spans="3:13" x14ac:dyDescent="0.35">
      <c r="C212" s="19"/>
      <c r="D212" s="19"/>
      <c r="E212" s="19"/>
      <c r="F212" s="33"/>
      <c r="G212" s="33"/>
      <c r="H212" s="33"/>
      <c r="I212" s="33"/>
      <c r="J212" s="1"/>
      <c r="K212" s="1"/>
      <c r="L212" s="396"/>
      <c r="M212" s="65"/>
    </row>
    <row r="213" spans="3:13" x14ac:dyDescent="0.35">
      <c r="C213" s="19"/>
      <c r="D213" s="19"/>
      <c r="E213" s="19"/>
      <c r="F213" s="33"/>
      <c r="G213" s="33"/>
      <c r="H213" s="33"/>
      <c r="I213" s="33"/>
      <c r="J213" s="1"/>
      <c r="K213" s="1"/>
      <c r="L213" s="396"/>
      <c r="M213" s="65"/>
    </row>
    <row r="214" spans="3:13" x14ac:dyDescent="0.35">
      <c r="C214" s="19"/>
      <c r="D214" s="19"/>
      <c r="E214" s="19"/>
      <c r="F214" s="33"/>
      <c r="G214" s="33"/>
      <c r="H214" s="33"/>
      <c r="I214" s="33"/>
      <c r="J214" s="1"/>
      <c r="K214" s="1"/>
      <c r="L214" s="396"/>
      <c r="M214" s="65"/>
    </row>
    <row r="215" spans="3:13" x14ac:dyDescent="0.35">
      <c r="C215" s="19"/>
      <c r="D215" s="19"/>
      <c r="E215" s="19"/>
      <c r="F215" s="33"/>
      <c r="G215" s="33"/>
      <c r="H215" s="33"/>
      <c r="I215" s="33"/>
      <c r="J215" s="1"/>
      <c r="K215" s="1"/>
      <c r="L215" s="396"/>
      <c r="M215" s="65"/>
    </row>
    <row r="216" spans="3:13" x14ac:dyDescent="0.35">
      <c r="C216" s="19"/>
      <c r="D216" s="19"/>
      <c r="E216" s="19"/>
      <c r="F216" s="33"/>
      <c r="G216" s="33"/>
      <c r="H216" s="33"/>
      <c r="I216" s="33"/>
      <c r="J216" s="1"/>
      <c r="K216" s="1"/>
      <c r="L216" s="396"/>
      <c r="M216" s="65"/>
    </row>
    <row r="217" spans="3:13" x14ac:dyDescent="0.35">
      <c r="C217" s="19"/>
      <c r="D217" s="19"/>
      <c r="E217" s="19"/>
      <c r="F217" s="33"/>
      <c r="G217" s="33"/>
      <c r="H217" s="33"/>
      <c r="I217" s="33"/>
      <c r="J217" s="1"/>
      <c r="K217" s="1"/>
      <c r="L217" s="396"/>
      <c r="M217" s="65"/>
    </row>
    <row r="218" spans="3:13" x14ac:dyDescent="0.35">
      <c r="C218" s="19"/>
      <c r="D218" s="19"/>
      <c r="E218" s="19"/>
      <c r="F218" s="33"/>
      <c r="G218" s="33"/>
      <c r="H218" s="33"/>
      <c r="I218" s="33"/>
      <c r="J218" s="1"/>
      <c r="K218" s="1"/>
      <c r="L218" s="396"/>
      <c r="M218" s="65"/>
    </row>
    <row r="219" spans="3:13" x14ac:dyDescent="0.35">
      <c r="C219" s="19"/>
      <c r="D219" s="19"/>
      <c r="E219" s="19"/>
      <c r="F219" s="33"/>
      <c r="G219" s="33"/>
      <c r="H219" s="33"/>
      <c r="I219" s="33"/>
      <c r="J219" s="1"/>
      <c r="K219" s="1"/>
      <c r="L219" s="396"/>
      <c r="M219" s="65"/>
    </row>
    <row r="220" spans="3:13" x14ac:dyDescent="0.35">
      <c r="C220" s="19"/>
      <c r="D220" s="19"/>
      <c r="E220" s="19"/>
      <c r="F220" s="33"/>
      <c r="G220" s="33"/>
      <c r="H220" s="33"/>
      <c r="I220" s="33"/>
      <c r="J220" s="1"/>
      <c r="K220" s="1"/>
      <c r="L220" s="396"/>
      <c r="M220" s="65"/>
    </row>
    <row r="221" spans="3:13" x14ac:dyDescent="0.35">
      <c r="C221" s="19"/>
      <c r="D221" s="19"/>
      <c r="E221" s="19"/>
      <c r="F221" s="33"/>
      <c r="G221" s="33"/>
      <c r="H221" s="33"/>
      <c r="I221" s="33"/>
      <c r="J221" s="1"/>
      <c r="K221" s="1"/>
      <c r="L221" s="396"/>
      <c r="M221" s="65"/>
    </row>
    <row r="222" spans="3:13" x14ac:dyDescent="0.35">
      <c r="C222" s="19"/>
      <c r="D222" s="19"/>
      <c r="E222" s="19"/>
      <c r="F222" s="33"/>
      <c r="G222" s="33"/>
      <c r="H222" s="33"/>
      <c r="I222" s="33"/>
      <c r="J222" s="1"/>
      <c r="K222" s="1"/>
      <c r="L222" s="396"/>
      <c r="M222" s="65"/>
    </row>
    <row r="223" spans="3:13" x14ac:dyDescent="0.35">
      <c r="C223" s="19"/>
      <c r="D223" s="19"/>
      <c r="E223" s="19"/>
      <c r="F223" s="33"/>
      <c r="G223" s="33"/>
      <c r="H223" s="33"/>
      <c r="I223" s="33"/>
      <c r="J223" s="1"/>
      <c r="K223" s="1"/>
      <c r="L223" s="396"/>
      <c r="M223" s="65"/>
    </row>
    <row r="224" spans="3:13" x14ac:dyDescent="0.35">
      <c r="C224" s="19"/>
      <c r="D224" s="19"/>
      <c r="E224" s="19"/>
      <c r="F224" s="33"/>
      <c r="G224" s="33"/>
      <c r="H224" s="33"/>
      <c r="I224" s="33"/>
      <c r="J224" s="1"/>
      <c r="K224" s="1"/>
      <c r="L224" s="396"/>
      <c r="M224" s="65"/>
    </row>
    <row r="225" spans="3:13" x14ac:dyDescent="0.35">
      <c r="C225" s="19"/>
      <c r="D225" s="19"/>
      <c r="E225" s="19"/>
      <c r="F225" s="33"/>
      <c r="G225" s="33"/>
      <c r="H225" s="33"/>
      <c r="I225" s="33"/>
      <c r="J225" s="1"/>
      <c r="K225" s="1"/>
      <c r="L225" s="396"/>
      <c r="M225" s="65"/>
    </row>
    <row r="226" spans="3:13" x14ac:dyDescent="0.35">
      <c r="C226" s="19"/>
      <c r="D226" s="19"/>
      <c r="E226" s="19"/>
      <c r="F226" s="33"/>
      <c r="G226" s="33"/>
      <c r="H226" s="33"/>
      <c r="I226" s="33"/>
      <c r="J226" s="1"/>
      <c r="K226" s="1"/>
      <c r="L226" s="396"/>
      <c r="M226" s="65"/>
    </row>
    <row r="227" spans="3:13" x14ac:dyDescent="0.35">
      <c r="C227" s="19"/>
      <c r="D227" s="19"/>
      <c r="E227" s="19"/>
      <c r="F227" s="33"/>
      <c r="G227" s="33"/>
      <c r="H227" s="33"/>
      <c r="I227" s="33"/>
      <c r="J227" s="1"/>
      <c r="K227" s="1"/>
      <c r="L227" s="396"/>
      <c r="M227" s="65"/>
    </row>
    <row r="228" spans="3:13" x14ac:dyDescent="0.35">
      <c r="C228" s="19"/>
      <c r="D228" s="19"/>
      <c r="E228" s="19"/>
      <c r="F228" s="33"/>
      <c r="G228" s="33"/>
      <c r="H228" s="33"/>
      <c r="I228" s="33"/>
      <c r="J228" s="1"/>
      <c r="K228" s="1"/>
      <c r="L228" s="396"/>
      <c r="M228" s="65"/>
    </row>
    <row r="229" spans="3:13" x14ac:dyDescent="0.35">
      <c r="C229" s="19"/>
      <c r="D229" s="19"/>
      <c r="E229" s="19"/>
      <c r="F229" s="33"/>
      <c r="G229" s="33"/>
      <c r="H229" s="33"/>
      <c r="I229" s="33"/>
      <c r="J229" s="1"/>
      <c r="K229" s="1"/>
      <c r="L229" s="396"/>
      <c r="M229" s="65"/>
    </row>
    <row r="230" spans="3:13" x14ac:dyDescent="0.35">
      <c r="C230" s="19"/>
      <c r="D230" s="19"/>
      <c r="E230" s="19"/>
      <c r="F230" s="33"/>
      <c r="G230" s="33"/>
      <c r="H230" s="33"/>
      <c r="I230" s="33"/>
      <c r="J230" s="1"/>
      <c r="K230" s="1"/>
      <c r="L230" s="396"/>
      <c r="M230" s="65"/>
    </row>
    <row r="231" spans="3:13" x14ac:dyDescent="0.35">
      <c r="C231" s="19"/>
      <c r="D231" s="19"/>
      <c r="E231" s="19"/>
      <c r="F231" s="33"/>
      <c r="G231" s="33"/>
      <c r="H231" s="33"/>
      <c r="I231" s="33"/>
      <c r="J231" s="1"/>
      <c r="K231" s="1"/>
      <c r="L231" s="396"/>
      <c r="M231" s="65"/>
    </row>
    <row r="232" spans="3:13" x14ac:dyDescent="0.35">
      <c r="C232" s="19"/>
      <c r="D232" s="19"/>
      <c r="E232" s="19"/>
      <c r="F232" s="33"/>
      <c r="G232" s="33"/>
      <c r="H232" s="33"/>
      <c r="I232" s="33"/>
      <c r="J232" s="1"/>
      <c r="K232" s="1"/>
      <c r="L232" s="396"/>
      <c r="M232" s="65"/>
    </row>
    <row r="233" spans="3:13" x14ac:dyDescent="0.35">
      <c r="C233" s="19"/>
      <c r="D233" s="19"/>
      <c r="E233" s="19"/>
      <c r="F233" s="33"/>
      <c r="G233" s="33"/>
      <c r="H233" s="33"/>
      <c r="I233" s="33"/>
      <c r="J233" s="1"/>
      <c r="K233" s="1"/>
      <c r="L233" s="396"/>
      <c r="M233" s="65"/>
    </row>
    <row r="234" spans="3:13" x14ac:dyDescent="0.35">
      <c r="C234" s="19"/>
      <c r="D234" s="19"/>
      <c r="E234" s="19"/>
      <c r="F234" s="33"/>
      <c r="G234" s="33"/>
      <c r="H234" s="33"/>
      <c r="I234" s="33"/>
      <c r="J234" s="1"/>
      <c r="K234" s="1"/>
      <c r="L234" s="396"/>
      <c r="M234" s="65"/>
    </row>
    <row r="235" spans="3:13" x14ac:dyDescent="0.35">
      <c r="C235" s="19"/>
      <c r="D235" s="19"/>
      <c r="E235" s="19"/>
      <c r="F235" s="33"/>
      <c r="G235" s="33"/>
      <c r="H235" s="33"/>
      <c r="I235" s="33"/>
      <c r="J235" s="1"/>
      <c r="K235" s="1"/>
      <c r="L235" s="396"/>
      <c r="M235" s="65"/>
    </row>
    <row r="236" spans="3:13" x14ac:dyDescent="0.35">
      <c r="C236" s="19"/>
      <c r="D236" s="19"/>
      <c r="E236" s="19"/>
      <c r="F236" s="33"/>
      <c r="G236" s="33"/>
      <c r="H236" s="33"/>
      <c r="I236" s="33"/>
      <c r="J236" s="1"/>
      <c r="K236" s="1"/>
      <c r="L236" s="396"/>
      <c r="M236" s="65"/>
    </row>
    <row r="237" spans="3:13" x14ac:dyDescent="0.35">
      <c r="C237" s="19"/>
      <c r="D237" s="19"/>
      <c r="E237" s="19"/>
      <c r="F237" s="33"/>
      <c r="G237" s="33"/>
      <c r="H237" s="33"/>
      <c r="I237" s="33"/>
      <c r="J237" s="1"/>
      <c r="K237" s="1"/>
      <c r="L237" s="396"/>
      <c r="M237" s="65"/>
    </row>
    <row r="238" spans="3:13" x14ac:dyDescent="0.35">
      <c r="C238" s="19"/>
      <c r="D238" s="19"/>
      <c r="E238" s="19"/>
      <c r="F238" s="33"/>
      <c r="G238" s="33"/>
      <c r="H238" s="33"/>
      <c r="I238" s="33"/>
      <c r="J238" s="1"/>
      <c r="K238" s="1"/>
      <c r="L238" s="396"/>
      <c r="M238" s="65"/>
    </row>
    <row r="239" spans="3:13" x14ac:dyDescent="0.35">
      <c r="C239" s="19"/>
      <c r="D239" s="19"/>
      <c r="E239" s="19"/>
      <c r="F239" s="33"/>
      <c r="G239" s="33"/>
      <c r="H239" s="33"/>
      <c r="I239" s="33"/>
      <c r="J239" s="1"/>
      <c r="K239" s="1"/>
      <c r="L239" s="396"/>
      <c r="M239" s="65"/>
    </row>
    <row r="240" spans="3:13" x14ac:dyDescent="0.35">
      <c r="C240" s="19"/>
      <c r="D240" s="19"/>
      <c r="E240" s="19"/>
      <c r="F240" s="33"/>
      <c r="G240" s="33"/>
      <c r="H240" s="33"/>
      <c r="I240" s="33"/>
      <c r="J240" s="1"/>
      <c r="K240" s="1"/>
      <c r="L240" s="396"/>
      <c r="M240" s="65"/>
    </row>
    <row r="241" spans="3:13" x14ac:dyDescent="0.35">
      <c r="C241" s="19"/>
      <c r="D241" s="19"/>
      <c r="E241" s="19"/>
      <c r="F241" s="33"/>
      <c r="G241" s="33"/>
      <c r="H241" s="33"/>
      <c r="I241" s="33"/>
      <c r="J241" s="1"/>
      <c r="K241" s="1"/>
      <c r="L241" s="396"/>
      <c r="M241" s="65"/>
    </row>
    <row r="242" spans="3:13" x14ac:dyDescent="0.35">
      <c r="C242" s="19"/>
      <c r="D242" s="19"/>
      <c r="E242" s="19"/>
      <c r="F242" s="33"/>
      <c r="G242" s="33"/>
      <c r="H242" s="33"/>
      <c r="I242" s="33"/>
      <c r="J242" s="1"/>
      <c r="K242" s="1"/>
      <c r="L242" s="396"/>
      <c r="M242" s="65"/>
    </row>
    <row r="243" spans="3:13" x14ac:dyDescent="0.35">
      <c r="C243" s="19"/>
      <c r="D243" s="19"/>
      <c r="E243" s="19"/>
      <c r="F243" s="33"/>
      <c r="G243" s="33"/>
      <c r="H243" s="33"/>
      <c r="I243" s="33"/>
      <c r="J243" s="1"/>
      <c r="K243" s="1"/>
      <c r="L243" s="396"/>
      <c r="M243" s="65"/>
    </row>
    <row r="244" spans="3:13" x14ac:dyDescent="0.35">
      <c r="C244" s="19"/>
      <c r="D244" s="19"/>
      <c r="E244" s="19"/>
      <c r="F244" s="33"/>
      <c r="G244" s="33"/>
      <c r="H244" s="33"/>
      <c r="I244" s="33"/>
      <c r="J244" s="1"/>
      <c r="K244" s="1"/>
      <c r="L244" s="396"/>
      <c r="M244" s="65"/>
    </row>
    <row r="245" spans="3:13" x14ac:dyDescent="0.35">
      <c r="C245" s="19"/>
      <c r="D245" s="19"/>
      <c r="E245" s="19"/>
      <c r="F245" s="33"/>
      <c r="G245" s="33"/>
      <c r="H245" s="33"/>
      <c r="I245" s="33"/>
      <c r="J245" s="1"/>
      <c r="K245" s="1"/>
      <c r="L245" s="396"/>
      <c r="M245" s="65"/>
    </row>
    <row r="246" spans="3:13" x14ac:dyDescent="0.35">
      <c r="C246" s="19"/>
      <c r="D246" s="19"/>
      <c r="E246" s="19"/>
      <c r="F246" s="33"/>
      <c r="G246" s="33"/>
      <c r="H246" s="33"/>
      <c r="I246" s="33"/>
      <c r="J246" s="1"/>
      <c r="K246" s="1"/>
      <c r="L246" s="396"/>
      <c r="M246" s="65"/>
    </row>
    <row r="247" spans="3:13" x14ac:dyDescent="0.35">
      <c r="C247" s="19"/>
      <c r="D247" s="19"/>
      <c r="E247" s="19"/>
      <c r="F247" s="33"/>
      <c r="G247" s="33"/>
      <c r="H247" s="33"/>
      <c r="I247" s="33"/>
      <c r="J247" s="1"/>
      <c r="K247" s="1"/>
      <c r="L247" s="396"/>
      <c r="M247" s="65"/>
    </row>
    <row r="248" spans="3:13" x14ac:dyDescent="0.35">
      <c r="C248" s="19"/>
      <c r="D248" s="19"/>
      <c r="E248" s="19"/>
      <c r="F248" s="33"/>
      <c r="G248" s="33"/>
      <c r="H248" s="33"/>
      <c r="I248" s="33"/>
      <c r="J248" s="1"/>
      <c r="K248" s="1"/>
      <c r="L248" s="396"/>
      <c r="M248" s="65"/>
    </row>
    <row r="249" spans="3:13" x14ac:dyDescent="0.35">
      <c r="C249" s="19"/>
      <c r="D249" s="19"/>
      <c r="E249" s="19"/>
      <c r="F249" s="33"/>
      <c r="G249" s="33"/>
      <c r="H249" s="33"/>
      <c r="I249" s="33"/>
      <c r="J249" s="1"/>
      <c r="K249" s="1"/>
      <c r="L249" s="396"/>
      <c r="M249" s="65"/>
    </row>
    <row r="250" spans="3:13" x14ac:dyDescent="0.35">
      <c r="C250" s="19"/>
      <c r="D250" s="19"/>
      <c r="E250" s="19"/>
      <c r="F250" s="33"/>
      <c r="G250" s="33"/>
      <c r="H250" s="33"/>
      <c r="I250" s="33"/>
      <c r="J250" s="1"/>
      <c r="K250" s="1"/>
      <c r="L250" s="396"/>
      <c r="M250" s="65"/>
    </row>
    <row r="251" spans="3:13" x14ac:dyDescent="0.35">
      <c r="C251" s="19"/>
      <c r="D251" s="19"/>
      <c r="E251" s="19"/>
      <c r="F251" s="33"/>
      <c r="G251" s="33"/>
      <c r="H251" s="33"/>
      <c r="I251" s="33"/>
      <c r="J251" s="1"/>
      <c r="K251" s="1"/>
      <c r="L251" s="396"/>
      <c r="M251" s="65"/>
    </row>
    <row r="252" spans="3:13" x14ac:dyDescent="0.35">
      <c r="C252" s="19"/>
      <c r="D252" s="19"/>
      <c r="E252" s="19"/>
      <c r="F252" s="33"/>
      <c r="G252" s="33"/>
      <c r="H252" s="33"/>
      <c r="I252" s="33"/>
      <c r="J252" s="1"/>
      <c r="K252" s="1"/>
      <c r="L252" s="396"/>
      <c r="M252" s="65"/>
    </row>
    <row r="253" spans="3:13" x14ac:dyDescent="0.35">
      <c r="C253" s="19"/>
      <c r="D253" s="19"/>
      <c r="E253" s="19"/>
      <c r="F253" s="33"/>
      <c r="G253" s="33"/>
      <c r="H253" s="33"/>
      <c r="I253" s="33"/>
      <c r="J253" s="1"/>
      <c r="K253" s="1"/>
      <c r="L253" s="396"/>
      <c r="M253" s="65"/>
    </row>
    <row r="254" spans="3:13" x14ac:dyDescent="0.35">
      <c r="C254" s="19"/>
      <c r="D254" s="19"/>
      <c r="E254" s="19"/>
      <c r="F254" s="33"/>
      <c r="G254" s="33"/>
      <c r="H254" s="33"/>
      <c r="I254" s="33"/>
      <c r="J254" s="1"/>
      <c r="K254" s="1"/>
      <c r="L254" s="396"/>
      <c r="M254" s="65"/>
    </row>
    <row r="255" spans="3:13" x14ac:dyDescent="0.35">
      <c r="C255" s="19"/>
      <c r="D255" s="19"/>
      <c r="E255" s="19"/>
      <c r="F255" s="33"/>
      <c r="G255" s="33"/>
      <c r="H255" s="33"/>
      <c r="I255" s="33"/>
      <c r="J255" s="1"/>
      <c r="K255" s="1"/>
      <c r="L255" s="396"/>
      <c r="M255" s="65"/>
    </row>
    <row r="256" spans="3:13" x14ac:dyDescent="0.35">
      <c r="C256" s="19"/>
      <c r="D256" s="19"/>
      <c r="E256" s="19"/>
      <c r="F256" s="33"/>
      <c r="G256" s="33"/>
      <c r="H256" s="33"/>
      <c r="I256" s="33"/>
      <c r="J256" s="1"/>
      <c r="K256" s="1"/>
      <c r="L256" s="396"/>
      <c r="M256" s="65"/>
    </row>
    <row r="257" spans="3:13" x14ac:dyDescent="0.35">
      <c r="C257" s="19"/>
      <c r="D257" s="19"/>
      <c r="E257" s="19"/>
      <c r="F257" s="33"/>
      <c r="G257" s="33"/>
      <c r="H257" s="33"/>
      <c r="I257" s="33"/>
      <c r="J257" s="1"/>
      <c r="K257" s="1"/>
      <c r="L257" s="396"/>
      <c r="M257" s="65"/>
    </row>
    <row r="258" spans="3:13" x14ac:dyDescent="0.35">
      <c r="C258" s="19"/>
      <c r="D258" s="19"/>
      <c r="E258" s="19"/>
      <c r="F258" s="33"/>
      <c r="G258" s="33"/>
      <c r="H258" s="33"/>
      <c r="I258" s="33"/>
      <c r="J258" s="1"/>
      <c r="K258" s="1"/>
      <c r="L258" s="396"/>
      <c r="M258" s="65"/>
    </row>
    <row r="259" spans="3:13" x14ac:dyDescent="0.35">
      <c r="C259" s="19"/>
      <c r="D259" s="19"/>
      <c r="E259" s="19"/>
      <c r="F259" s="33"/>
      <c r="G259" s="33"/>
      <c r="H259" s="33"/>
      <c r="I259" s="33"/>
      <c r="J259" s="1"/>
      <c r="K259" s="1"/>
      <c r="L259" s="396"/>
      <c r="M259" s="65"/>
    </row>
    <row r="260" spans="3:13" x14ac:dyDescent="0.35">
      <c r="C260" s="19"/>
      <c r="D260" s="19"/>
      <c r="E260" s="19"/>
      <c r="F260" s="33"/>
      <c r="G260" s="33"/>
      <c r="H260" s="33"/>
      <c r="I260" s="33"/>
      <c r="J260" s="1"/>
      <c r="K260" s="1"/>
      <c r="L260" s="396"/>
      <c r="M260" s="65"/>
    </row>
    <row r="261" spans="3:13" x14ac:dyDescent="0.35">
      <c r="C261" s="19"/>
      <c r="D261" s="19"/>
      <c r="E261" s="19"/>
      <c r="F261" s="33"/>
      <c r="G261" s="33"/>
      <c r="H261" s="33"/>
      <c r="I261" s="33"/>
      <c r="J261" s="1"/>
      <c r="K261" s="1"/>
      <c r="L261" s="396"/>
      <c r="M261" s="65"/>
    </row>
    <row r="262" spans="3:13" x14ac:dyDescent="0.35">
      <c r="C262" s="19"/>
      <c r="D262" s="19"/>
      <c r="E262" s="19"/>
      <c r="F262" s="33"/>
      <c r="G262" s="33"/>
      <c r="H262" s="33"/>
      <c r="I262" s="33"/>
      <c r="J262" s="1"/>
      <c r="K262" s="1"/>
      <c r="L262" s="396"/>
      <c r="M262" s="65"/>
    </row>
    <row r="263" spans="3:13" x14ac:dyDescent="0.35">
      <c r="C263" s="19"/>
      <c r="D263" s="19"/>
      <c r="E263" s="19"/>
      <c r="F263" s="33"/>
      <c r="G263" s="33"/>
      <c r="H263" s="33"/>
      <c r="I263" s="33"/>
      <c r="J263" s="1"/>
      <c r="K263" s="1"/>
      <c r="L263" s="396"/>
      <c r="M263" s="65"/>
    </row>
    <row r="264" spans="3:13" x14ac:dyDescent="0.35">
      <c r="C264" s="19"/>
      <c r="D264" s="19"/>
      <c r="E264" s="19"/>
      <c r="F264" s="33"/>
      <c r="G264" s="33"/>
      <c r="H264" s="33"/>
      <c r="I264" s="33"/>
      <c r="J264" s="1"/>
      <c r="K264" s="1"/>
      <c r="L264" s="396"/>
      <c r="M264" s="65"/>
    </row>
    <row r="265" spans="3:13" x14ac:dyDescent="0.35">
      <c r="C265" s="19"/>
      <c r="D265" s="19"/>
      <c r="E265" s="19"/>
      <c r="F265" s="33"/>
      <c r="G265" s="33"/>
      <c r="H265" s="33"/>
      <c r="I265" s="33"/>
      <c r="J265" s="1"/>
      <c r="K265" s="1"/>
      <c r="L265" s="396"/>
      <c r="M265" s="65"/>
    </row>
    <row r="266" spans="3:13" x14ac:dyDescent="0.35">
      <c r="C266" s="19"/>
      <c r="D266" s="19"/>
      <c r="E266" s="19"/>
      <c r="F266" s="33"/>
      <c r="G266" s="33"/>
      <c r="H266" s="33"/>
      <c r="I266" s="33"/>
      <c r="J266" s="1"/>
      <c r="K266" s="1"/>
      <c r="L266" s="396"/>
      <c r="M266" s="65"/>
    </row>
    <row r="267" spans="3:13" x14ac:dyDescent="0.35">
      <c r="C267" s="19"/>
      <c r="D267" s="19"/>
      <c r="E267" s="19"/>
      <c r="F267" s="33"/>
      <c r="G267" s="33"/>
      <c r="H267" s="33"/>
      <c r="I267" s="33"/>
      <c r="J267" s="1"/>
      <c r="K267" s="1"/>
      <c r="L267" s="396"/>
      <c r="M267" s="65"/>
    </row>
    <row r="268" spans="3:13" x14ac:dyDescent="0.35">
      <c r="C268" s="19"/>
      <c r="D268" s="19"/>
      <c r="E268" s="19"/>
      <c r="F268" s="33"/>
      <c r="G268" s="33"/>
      <c r="H268" s="33"/>
      <c r="I268" s="33"/>
      <c r="J268" s="1"/>
      <c r="K268" s="1"/>
      <c r="L268" s="396"/>
      <c r="M268" s="65"/>
    </row>
    <row r="269" spans="3:13" x14ac:dyDescent="0.35">
      <c r="C269" s="19"/>
      <c r="D269" s="19"/>
      <c r="E269" s="19"/>
      <c r="F269" s="33"/>
      <c r="G269" s="33"/>
      <c r="H269" s="33"/>
      <c r="I269" s="33"/>
      <c r="J269" s="1"/>
      <c r="K269" s="1"/>
      <c r="L269" s="396"/>
      <c r="M269" s="65"/>
    </row>
    <row r="270" spans="3:13" x14ac:dyDescent="0.35">
      <c r="C270" s="19"/>
      <c r="D270" s="19"/>
      <c r="E270" s="19"/>
      <c r="F270" s="33"/>
      <c r="G270" s="33"/>
      <c r="H270" s="33"/>
      <c r="I270" s="33"/>
      <c r="J270" s="1"/>
      <c r="K270" s="1"/>
      <c r="L270" s="396"/>
      <c r="M270" s="65"/>
    </row>
    <row r="271" spans="3:13" x14ac:dyDescent="0.35">
      <c r="C271" s="19"/>
      <c r="D271" s="19"/>
      <c r="E271" s="19"/>
      <c r="F271" s="33"/>
      <c r="G271" s="33"/>
      <c r="H271" s="33"/>
      <c r="I271" s="33"/>
      <c r="J271" s="1"/>
      <c r="K271" s="1"/>
      <c r="L271" s="396"/>
      <c r="M271" s="65"/>
    </row>
    <row r="272" spans="3:13" x14ac:dyDescent="0.35">
      <c r="C272" s="19"/>
      <c r="D272" s="19"/>
      <c r="E272" s="19"/>
      <c r="F272" s="33"/>
      <c r="G272" s="33"/>
      <c r="H272" s="33"/>
      <c r="I272" s="33"/>
      <c r="J272" s="1"/>
      <c r="K272" s="1"/>
      <c r="L272" s="396"/>
      <c r="M272" s="65"/>
    </row>
    <row r="273" spans="3:13" x14ac:dyDescent="0.35">
      <c r="C273" s="19"/>
      <c r="D273" s="19"/>
      <c r="E273" s="19"/>
      <c r="F273" s="33"/>
      <c r="G273" s="33"/>
      <c r="H273" s="33"/>
      <c r="I273" s="33"/>
      <c r="J273" s="1"/>
      <c r="K273" s="1"/>
      <c r="L273" s="396"/>
      <c r="M273" s="65"/>
    </row>
    <row r="274" spans="3:13" x14ac:dyDescent="0.35">
      <c r="C274" s="19"/>
      <c r="D274" s="19"/>
      <c r="E274" s="19"/>
      <c r="F274" s="33"/>
      <c r="G274" s="33"/>
      <c r="H274" s="33"/>
      <c r="I274" s="33"/>
      <c r="J274" s="1"/>
      <c r="K274" s="1"/>
      <c r="L274" s="396"/>
      <c r="M274" s="1"/>
    </row>
    <row r="275" spans="3:13" x14ac:dyDescent="0.35">
      <c r="C275" s="19"/>
      <c r="D275" s="19"/>
      <c r="E275" s="19"/>
      <c r="F275" s="33"/>
      <c r="G275" s="33"/>
      <c r="H275" s="33"/>
      <c r="I275" s="33"/>
      <c r="J275" s="1"/>
      <c r="K275" s="1"/>
      <c r="L275" s="396"/>
      <c r="M275" s="1"/>
    </row>
    <row r="276" spans="3:13" x14ac:dyDescent="0.35">
      <c r="C276" s="19"/>
      <c r="D276" s="19"/>
      <c r="E276" s="19"/>
      <c r="F276" s="33"/>
      <c r="G276" s="33"/>
      <c r="H276" s="33"/>
      <c r="I276" s="33"/>
      <c r="J276" s="1"/>
      <c r="K276" s="1"/>
      <c r="L276" s="396"/>
      <c r="M276" s="1"/>
    </row>
    <row r="277" spans="3:13" x14ac:dyDescent="0.35">
      <c r="C277" s="19"/>
      <c r="D277" s="19"/>
      <c r="E277" s="19"/>
      <c r="F277" s="33"/>
      <c r="G277" s="33"/>
      <c r="H277" s="33"/>
      <c r="I277" s="33"/>
      <c r="J277" s="1"/>
      <c r="K277" s="1"/>
      <c r="L277" s="396"/>
      <c r="M277" s="1"/>
    </row>
    <row r="278" spans="3:13" x14ac:dyDescent="0.35">
      <c r="C278" s="19"/>
      <c r="D278" s="19"/>
      <c r="E278" s="19"/>
      <c r="F278" s="33"/>
      <c r="G278" s="33"/>
      <c r="H278" s="33"/>
      <c r="I278" s="33"/>
      <c r="J278" s="1"/>
      <c r="K278" s="1"/>
      <c r="L278" s="396"/>
      <c r="M278" s="1"/>
    </row>
    <row r="279" spans="3:13" x14ac:dyDescent="0.35">
      <c r="C279" s="19"/>
      <c r="D279" s="19"/>
      <c r="E279" s="19"/>
      <c r="F279" s="33"/>
      <c r="G279" s="33"/>
      <c r="H279" s="33"/>
      <c r="I279" s="33"/>
      <c r="J279" s="1"/>
      <c r="K279" s="1"/>
      <c r="L279" s="396"/>
      <c r="M279" s="1"/>
    </row>
    <row r="280" spans="3:13" x14ac:dyDescent="0.35">
      <c r="C280" s="19"/>
      <c r="D280" s="19"/>
      <c r="E280" s="19"/>
      <c r="F280" s="33"/>
      <c r="G280" s="33"/>
      <c r="H280" s="33"/>
      <c r="I280" s="33"/>
      <c r="J280" s="1"/>
      <c r="K280" s="1"/>
      <c r="L280" s="396"/>
      <c r="M280" s="1"/>
    </row>
    <row r="281" spans="3:13" x14ac:dyDescent="0.35">
      <c r="C281" s="19"/>
      <c r="D281" s="19"/>
      <c r="E281" s="19"/>
      <c r="F281" s="33"/>
      <c r="G281" s="33"/>
      <c r="H281" s="33"/>
      <c r="I281" s="33"/>
      <c r="J281" s="1"/>
      <c r="K281" s="1"/>
      <c r="L281" s="396"/>
      <c r="M281" s="1"/>
    </row>
    <row r="282" spans="3:13" x14ac:dyDescent="0.35">
      <c r="C282" s="19"/>
      <c r="D282" s="19"/>
      <c r="E282" s="19"/>
      <c r="F282" s="33"/>
      <c r="G282" s="33"/>
      <c r="H282" s="33"/>
      <c r="I282" s="33"/>
      <c r="J282" s="1"/>
      <c r="K282" s="1"/>
      <c r="L282" s="396"/>
      <c r="M282" s="1"/>
    </row>
    <row r="283" spans="3:13" x14ac:dyDescent="0.35">
      <c r="C283" s="19"/>
      <c r="D283" s="19"/>
      <c r="E283" s="19"/>
      <c r="F283" s="33"/>
      <c r="G283" s="33"/>
      <c r="H283" s="33"/>
      <c r="I283" s="33"/>
      <c r="J283" s="1"/>
      <c r="K283" s="1"/>
      <c r="L283" s="396"/>
      <c r="M283" s="1"/>
    </row>
    <row r="284" spans="3:13" x14ac:dyDescent="0.35">
      <c r="C284" s="19"/>
      <c r="D284" s="19"/>
      <c r="E284" s="19"/>
      <c r="F284" s="33"/>
      <c r="G284" s="33"/>
      <c r="H284" s="33"/>
      <c r="I284" s="33"/>
      <c r="J284" s="1"/>
      <c r="K284" s="1"/>
      <c r="L284" s="396"/>
      <c r="M284" s="1"/>
    </row>
    <row r="285" spans="3:13" x14ac:dyDescent="0.35">
      <c r="C285" s="19"/>
      <c r="D285" s="19"/>
      <c r="E285" s="19"/>
      <c r="F285" s="33"/>
      <c r="G285" s="33"/>
      <c r="H285" s="33"/>
      <c r="I285" s="33"/>
      <c r="J285" s="1"/>
      <c r="K285" s="1"/>
      <c r="L285" s="396"/>
      <c r="M285" s="1"/>
    </row>
    <row r="286" spans="3:13" x14ac:dyDescent="0.35">
      <c r="C286" s="19"/>
      <c r="D286" s="19"/>
      <c r="E286" s="19"/>
      <c r="F286" s="33"/>
      <c r="G286" s="33"/>
      <c r="H286" s="33"/>
      <c r="I286" s="33"/>
      <c r="J286" s="1"/>
      <c r="K286" s="1"/>
      <c r="L286" s="396"/>
      <c r="M286" s="1"/>
    </row>
    <row r="287" spans="3:13" x14ac:dyDescent="0.35">
      <c r="C287" s="19"/>
      <c r="D287" s="19"/>
      <c r="E287" s="19"/>
      <c r="F287" s="33"/>
      <c r="G287" s="33"/>
      <c r="H287" s="33"/>
      <c r="I287" s="33"/>
      <c r="J287" s="1"/>
      <c r="K287" s="1"/>
      <c r="L287" s="396"/>
      <c r="M287" s="1"/>
    </row>
    <row r="288" spans="3:13" x14ac:dyDescent="0.35">
      <c r="C288" s="19"/>
      <c r="D288" s="19"/>
      <c r="E288" s="19"/>
      <c r="F288" s="33"/>
      <c r="G288" s="33"/>
      <c r="H288" s="33"/>
      <c r="I288" s="33"/>
      <c r="J288" s="1"/>
      <c r="K288" s="1"/>
      <c r="L288" s="396"/>
      <c r="M288" s="1"/>
    </row>
    <row r="289" spans="3:13" x14ac:dyDescent="0.35">
      <c r="C289" s="19"/>
      <c r="D289" s="19"/>
      <c r="E289" s="19"/>
      <c r="F289" s="33"/>
      <c r="G289" s="33"/>
      <c r="H289" s="33"/>
      <c r="I289" s="33"/>
      <c r="J289" s="1"/>
      <c r="K289" s="1"/>
      <c r="L289" s="396"/>
      <c r="M289" s="1"/>
    </row>
    <row r="290" spans="3:13" x14ac:dyDescent="0.35">
      <c r="C290" s="19"/>
      <c r="D290" s="19"/>
      <c r="E290" s="19"/>
      <c r="F290" s="33"/>
      <c r="G290" s="33"/>
      <c r="H290" s="33"/>
      <c r="I290" s="33"/>
      <c r="J290" s="1"/>
      <c r="K290" s="1"/>
      <c r="L290" s="396"/>
      <c r="M290" s="1"/>
    </row>
    <row r="291" spans="3:13" x14ac:dyDescent="0.35">
      <c r="C291" s="19"/>
      <c r="D291" s="19"/>
      <c r="E291" s="19"/>
      <c r="F291" s="33"/>
      <c r="G291" s="33"/>
      <c r="H291" s="33"/>
      <c r="I291" s="33"/>
      <c r="J291" s="1"/>
      <c r="K291" s="1"/>
      <c r="L291" s="396"/>
      <c r="M291" s="1"/>
    </row>
    <row r="292" spans="3:13" x14ac:dyDescent="0.35">
      <c r="C292" s="19"/>
      <c r="D292" s="19"/>
      <c r="E292" s="19"/>
      <c r="F292" s="33"/>
      <c r="G292" s="33"/>
      <c r="H292" s="33"/>
      <c r="I292" s="33"/>
      <c r="J292" s="1"/>
      <c r="K292" s="1"/>
      <c r="L292" s="396"/>
      <c r="M292" s="1"/>
    </row>
    <row r="293" spans="3:13" x14ac:dyDescent="0.35">
      <c r="C293" s="19"/>
      <c r="D293" s="19"/>
      <c r="E293" s="19"/>
      <c r="F293" s="33"/>
      <c r="G293" s="33"/>
      <c r="H293" s="33"/>
      <c r="I293" s="33"/>
      <c r="J293" s="1"/>
      <c r="K293" s="1"/>
      <c r="L293" s="396"/>
      <c r="M293" s="1"/>
    </row>
    <row r="294" spans="3:13" x14ac:dyDescent="0.35">
      <c r="C294" s="19"/>
      <c r="D294" s="19"/>
      <c r="E294" s="19"/>
      <c r="F294" s="33"/>
      <c r="G294" s="33"/>
      <c r="H294" s="33"/>
      <c r="I294" s="33"/>
      <c r="J294" s="1"/>
      <c r="K294" s="1"/>
      <c r="L294" s="396"/>
      <c r="M294" s="1"/>
    </row>
    <row r="295" spans="3:13" x14ac:dyDescent="0.35">
      <c r="C295" s="19"/>
      <c r="D295" s="19"/>
      <c r="E295" s="19"/>
      <c r="F295" s="33"/>
      <c r="G295" s="33"/>
      <c r="H295" s="33"/>
      <c r="I295" s="33"/>
      <c r="J295" s="1"/>
      <c r="K295" s="1"/>
      <c r="L295" s="396"/>
      <c r="M295" s="1"/>
    </row>
    <row r="296" spans="3:13" x14ac:dyDescent="0.35">
      <c r="C296" s="19"/>
      <c r="D296" s="19"/>
      <c r="E296" s="19"/>
      <c r="F296" s="33"/>
      <c r="G296" s="33"/>
      <c r="H296" s="33"/>
      <c r="I296" s="33"/>
      <c r="J296" s="1"/>
      <c r="K296" s="1"/>
      <c r="L296" s="396"/>
      <c r="M296" s="1"/>
    </row>
    <row r="297" spans="3:13" x14ac:dyDescent="0.35">
      <c r="C297" s="19"/>
      <c r="D297" s="19"/>
      <c r="E297" s="19"/>
      <c r="F297" s="33"/>
      <c r="G297" s="33"/>
      <c r="H297" s="33"/>
      <c r="I297" s="33"/>
      <c r="J297" s="1"/>
      <c r="K297" s="1"/>
      <c r="L297" s="396"/>
      <c r="M297" s="1"/>
    </row>
    <row r="298" spans="3:13" x14ac:dyDescent="0.35">
      <c r="C298" s="19"/>
      <c r="D298" s="19"/>
      <c r="E298" s="19"/>
      <c r="F298" s="33"/>
      <c r="G298" s="33"/>
      <c r="H298" s="33"/>
      <c r="I298" s="33"/>
      <c r="J298" s="1"/>
      <c r="K298" s="1"/>
      <c r="L298" s="396"/>
      <c r="M298" s="1"/>
    </row>
    <row r="299" spans="3:13" x14ac:dyDescent="0.35">
      <c r="C299" s="19"/>
      <c r="D299" s="19"/>
      <c r="E299" s="19"/>
      <c r="F299" s="33"/>
      <c r="G299" s="33"/>
      <c r="H299" s="33"/>
      <c r="I299" s="33"/>
      <c r="J299" s="1"/>
      <c r="K299" s="1"/>
      <c r="L299" s="396"/>
      <c r="M299" s="1"/>
    </row>
    <row r="300" spans="3:13" x14ac:dyDescent="0.35">
      <c r="C300" s="19"/>
      <c r="D300" s="19"/>
      <c r="E300" s="19"/>
      <c r="F300" s="33"/>
      <c r="G300" s="33"/>
      <c r="H300" s="33"/>
      <c r="I300" s="33"/>
      <c r="J300" s="1"/>
      <c r="K300" s="1"/>
      <c r="L300" s="396"/>
      <c r="M300" s="1"/>
    </row>
    <row r="301" spans="3:13" x14ac:dyDescent="0.35">
      <c r="C301" s="19"/>
      <c r="D301" s="19"/>
      <c r="E301" s="19"/>
      <c r="F301" s="33"/>
      <c r="G301" s="33"/>
      <c r="H301" s="33"/>
      <c r="I301" s="33"/>
      <c r="J301" s="1"/>
      <c r="K301" s="1"/>
      <c r="L301" s="396"/>
      <c r="M301" s="1"/>
    </row>
    <row r="302" spans="3:13" x14ac:dyDescent="0.35">
      <c r="C302" s="19"/>
      <c r="D302" s="19"/>
      <c r="E302" s="19"/>
      <c r="F302" s="33"/>
      <c r="G302" s="33"/>
      <c r="H302" s="33"/>
      <c r="I302" s="33"/>
      <c r="J302" s="1"/>
      <c r="K302" s="1"/>
      <c r="L302" s="396"/>
      <c r="M302" s="1"/>
    </row>
    <row r="303" spans="3:13" x14ac:dyDescent="0.35">
      <c r="C303" s="19"/>
      <c r="D303" s="19"/>
      <c r="E303" s="19"/>
      <c r="F303" s="33"/>
      <c r="G303" s="33"/>
      <c r="H303" s="33"/>
      <c r="I303" s="33"/>
      <c r="J303" s="1"/>
      <c r="K303" s="1"/>
      <c r="L303" s="396"/>
      <c r="M303" s="1"/>
    </row>
    <row r="304" spans="3:13" x14ac:dyDescent="0.35">
      <c r="C304" s="19"/>
      <c r="D304" s="19"/>
      <c r="E304" s="19"/>
      <c r="F304" s="33"/>
      <c r="G304" s="33"/>
      <c r="H304" s="33"/>
      <c r="I304" s="33"/>
      <c r="J304" s="1"/>
      <c r="K304" s="1"/>
      <c r="L304" s="396"/>
      <c r="M304" s="1"/>
    </row>
    <row r="305" spans="3:13" x14ac:dyDescent="0.35">
      <c r="C305" s="19"/>
      <c r="D305" s="19"/>
      <c r="E305" s="19"/>
      <c r="F305" s="33"/>
      <c r="G305" s="33"/>
      <c r="H305" s="33"/>
      <c r="I305" s="33"/>
      <c r="J305" s="1"/>
      <c r="K305" s="1"/>
      <c r="L305" s="396"/>
      <c r="M305" s="1"/>
    </row>
    <row r="306" spans="3:13" x14ac:dyDescent="0.35">
      <c r="C306" s="19"/>
      <c r="D306" s="19"/>
      <c r="E306" s="19"/>
      <c r="F306" s="33"/>
      <c r="G306" s="33"/>
      <c r="H306" s="33"/>
      <c r="I306" s="33"/>
      <c r="J306" s="1"/>
      <c r="K306" s="1"/>
      <c r="L306" s="396"/>
      <c r="M306" s="1"/>
    </row>
    <row r="307" spans="3:13" x14ac:dyDescent="0.35">
      <c r="C307" s="19"/>
      <c r="D307" s="19"/>
      <c r="E307" s="19"/>
      <c r="F307" s="33"/>
      <c r="G307" s="33"/>
      <c r="H307" s="33"/>
      <c r="I307" s="33"/>
      <c r="J307" s="1"/>
      <c r="K307" s="1"/>
      <c r="L307" s="396"/>
      <c r="M307" s="1"/>
    </row>
    <row r="308" spans="3:13" x14ac:dyDescent="0.35">
      <c r="C308" s="19"/>
      <c r="D308" s="19"/>
      <c r="E308" s="19"/>
      <c r="F308" s="33"/>
      <c r="G308" s="33"/>
      <c r="H308" s="33"/>
      <c r="I308" s="33"/>
      <c r="J308" s="1"/>
      <c r="K308" s="1"/>
      <c r="L308" s="396"/>
      <c r="M308" s="1"/>
    </row>
    <row r="309" spans="3:13" x14ac:dyDescent="0.35">
      <c r="C309" s="19"/>
      <c r="D309" s="19"/>
      <c r="E309" s="19"/>
      <c r="F309" s="33"/>
      <c r="G309" s="33"/>
      <c r="H309" s="33"/>
      <c r="I309" s="33"/>
      <c r="J309" s="1"/>
      <c r="K309" s="1"/>
      <c r="L309" s="396"/>
      <c r="M309" s="1"/>
    </row>
    <row r="310" spans="3:13" x14ac:dyDescent="0.35">
      <c r="C310" s="19"/>
      <c r="D310" s="19"/>
      <c r="E310" s="19"/>
      <c r="F310" s="33"/>
      <c r="G310" s="33"/>
      <c r="H310" s="33"/>
      <c r="I310" s="33"/>
      <c r="J310" s="1"/>
      <c r="K310" s="1"/>
      <c r="L310" s="396"/>
      <c r="M310" s="1"/>
    </row>
    <row r="311" spans="3:13" x14ac:dyDescent="0.35">
      <c r="C311" s="19"/>
      <c r="D311" s="19"/>
      <c r="E311" s="19"/>
      <c r="F311" s="33"/>
      <c r="G311" s="33"/>
      <c r="H311" s="33"/>
      <c r="I311" s="33"/>
      <c r="J311" s="1"/>
      <c r="K311" s="1"/>
      <c r="L311" s="396"/>
      <c r="M311" s="1"/>
    </row>
    <row r="312" spans="3:13" x14ac:dyDescent="0.35">
      <c r="C312" s="19"/>
      <c r="D312" s="19"/>
      <c r="E312" s="19"/>
      <c r="F312" s="33"/>
      <c r="G312" s="33"/>
      <c r="H312" s="33"/>
      <c r="I312" s="33"/>
      <c r="J312" s="1"/>
      <c r="K312" s="1"/>
      <c r="L312" s="396"/>
      <c r="M312" s="1"/>
    </row>
    <row r="313" spans="3:13" x14ac:dyDescent="0.35">
      <c r="C313" s="19"/>
      <c r="D313" s="19"/>
      <c r="E313" s="19"/>
      <c r="F313" s="33"/>
      <c r="G313" s="33"/>
      <c r="H313" s="33"/>
      <c r="I313" s="33"/>
      <c r="J313" s="1"/>
      <c r="K313" s="1"/>
      <c r="L313" s="396"/>
      <c r="M313" s="1"/>
    </row>
    <row r="314" spans="3:13" x14ac:dyDescent="0.35">
      <c r="C314" s="19"/>
      <c r="D314" s="19"/>
      <c r="E314" s="19"/>
      <c r="F314" s="33"/>
      <c r="G314" s="33"/>
      <c r="H314" s="33"/>
      <c r="I314" s="33"/>
      <c r="J314" s="1"/>
      <c r="K314" s="1"/>
      <c r="L314" s="396"/>
      <c r="M314" s="1"/>
    </row>
    <row r="315" spans="3:13" x14ac:dyDescent="0.35">
      <c r="C315" s="19"/>
      <c r="D315" s="19"/>
      <c r="E315" s="19"/>
      <c r="F315" s="33"/>
      <c r="G315" s="33"/>
      <c r="H315" s="33"/>
      <c r="I315" s="33"/>
      <c r="J315" s="1"/>
      <c r="K315" s="1"/>
      <c r="L315" s="396"/>
      <c r="M315" s="1"/>
    </row>
    <row r="316" spans="3:13" x14ac:dyDescent="0.35">
      <c r="C316" s="19"/>
      <c r="D316" s="19"/>
      <c r="E316" s="19"/>
      <c r="F316" s="33"/>
      <c r="G316" s="33"/>
      <c r="H316" s="33"/>
      <c r="I316" s="33"/>
      <c r="J316" s="1"/>
      <c r="K316" s="1"/>
      <c r="L316" s="396"/>
      <c r="M316" s="1"/>
    </row>
    <row r="317" spans="3:13" x14ac:dyDescent="0.35">
      <c r="C317" s="19"/>
      <c r="D317" s="19"/>
      <c r="E317" s="19"/>
      <c r="F317" s="33"/>
      <c r="G317" s="33"/>
      <c r="H317" s="33"/>
      <c r="I317" s="33"/>
      <c r="J317" s="1"/>
      <c r="K317" s="1"/>
      <c r="L317" s="396"/>
      <c r="M317" s="1"/>
    </row>
    <row r="318" spans="3:13" x14ac:dyDescent="0.35">
      <c r="C318" s="19"/>
      <c r="D318" s="19"/>
      <c r="E318" s="19"/>
      <c r="F318" s="33"/>
      <c r="G318" s="33"/>
      <c r="H318" s="33"/>
      <c r="I318" s="33"/>
      <c r="J318" s="1"/>
      <c r="K318" s="1"/>
      <c r="L318" s="396"/>
      <c r="M318" s="1"/>
    </row>
    <row r="319" spans="3:13" x14ac:dyDescent="0.35">
      <c r="C319" s="19"/>
      <c r="D319" s="19"/>
      <c r="E319" s="19"/>
      <c r="F319" s="33"/>
      <c r="G319" s="33"/>
      <c r="H319" s="33"/>
      <c r="I319" s="33"/>
      <c r="J319" s="1"/>
      <c r="K319" s="1"/>
      <c r="L319" s="396"/>
      <c r="M319" s="1"/>
    </row>
    <row r="320" spans="3:13" x14ac:dyDescent="0.35">
      <c r="C320" s="19"/>
      <c r="D320" s="19"/>
      <c r="E320" s="19"/>
      <c r="F320" s="33"/>
      <c r="G320" s="33"/>
      <c r="H320" s="33"/>
      <c r="I320" s="33"/>
      <c r="J320" s="1"/>
      <c r="K320" s="1"/>
      <c r="L320" s="396"/>
      <c r="M320" s="1"/>
    </row>
    <row r="321" spans="3:13" x14ac:dyDescent="0.35">
      <c r="C321" s="19"/>
      <c r="D321" s="19"/>
      <c r="E321" s="19"/>
      <c r="F321" s="33"/>
      <c r="G321" s="33"/>
      <c r="H321" s="33"/>
      <c r="I321" s="33"/>
      <c r="J321" s="1"/>
      <c r="K321" s="1"/>
      <c r="L321" s="396"/>
      <c r="M321" s="1"/>
    </row>
    <row r="322" spans="3:13" x14ac:dyDescent="0.35">
      <c r="C322" s="19"/>
      <c r="D322" s="19"/>
      <c r="E322" s="19"/>
      <c r="F322" s="33"/>
      <c r="G322" s="33"/>
      <c r="H322" s="33"/>
      <c r="I322" s="33"/>
      <c r="J322" s="1"/>
      <c r="K322" s="1"/>
      <c r="L322" s="396"/>
      <c r="M322" s="1"/>
    </row>
    <row r="323" spans="3:13" x14ac:dyDescent="0.35">
      <c r="C323" s="19"/>
      <c r="D323" s="19"/>
      <c r="E323" s="19"/>
      <c r="F323" s="33"/>
      <c r="G323" s="33"/>
      <c r="H323" s="33"/>
      <c r="I323" s="33"/>
      <c r="J323" s="1"/>
      <c r="K323" s="1"/>
      <c r="L323" s="396"/>
      <c r="M323" s="1"/>
    </row>
    <row r="324" spans="3:13" x14ac:dyDescent="0.35">
      <c r="C324" s="19"/>
      <c r="D324" s="19"/>
      <c r="E324" s="19"/>
      <c r="F324" s="33"/>
      <c r="G324" s="33"/>
      <c r="H324" s="33"/>
      <c r="I324" s="33"/>
      <c r="J324" s="1"/>
      <c r="K324" s="1"/>
      <c r="L324" s="396"/>
      <c r="M324" s="1"/>
    </row>
    <row r="325" spans="3:13" x14ac:dyDescent="0.35">
      <c r="C325" s="19"/>
      <c r="D325" s="19"/>
      <c r="E325" s="19"/>
      <c r="F325" s="33"/>
      <c r="G325" s="33"/>
      <c r="H325" s="33"/>
      <c r="I325" s="33"/>
      <c r="J325" s="1"/>
      <c r="K325" s="1"/>
      <c r="L325" s="396"/>
      <c r="M325" s="1"/>
    </row>
    <row r="326" spans="3:13" x14ac:dyDescent="0.35">
      <c r="C326" s="19"/>
      <c r="D326" s="19"/>
      <c r="E326" s="19"/>
      <c r="F326" s="33"/>
      <c r="G326" s="33"/>
      <c r="H326" s="33"/>
      <c r="I326" s="33"/>
      <c r="J326" s="1"/>
      <c r="K326" s="1"/>
      <c r="L326" s="396"/>
      <c r="M326" s="1"/>
    </row>
    <row r="327" spans="3:13" x14ac:dyDescent="0.35">
      <c r="C327" s="19"/>
      <c r="D327" s="19"/>
      <c r="E327" s="19"/>
      <c r="F327" s="33"/>
      <c r="G327" s="33"/>
      <c r="H327" s="33"/>
      <c r="I327" s="33"/>
      <c r="J327" s="1"/>
      <c r="K327" s="1"/>
      <c r="L327" s="396"/>
      <c r="M327" s="1"/>
    </row>
    <row r="328" spans="3:13" x14ac:dyDescent="0.35">
      <c r="C328" s="19"/>
      <c r="D328" s="19"/>
      <c r="E328" s="19"/>
      <c r="F328" s="33"/>
      <c r="G328" s="33"/>
      <c r="H328" s="33"/>
      <c r="I328" s="33"/>
      <c r="J328" s="1"/>
      <c r="K328" s="1"/>
      <c r="L328" s="396"/>
      <c r="M328" s="1"/>
    </row>
    <row r="329" spans="3:13" x14ac:dyDescent="0.35">
      <c r="C329" s="19"/>
      <c r="D329" s="19"/>
      <c r="E329" s="19"/>
      <c r="F329" s="33"/>
      <c r="G329" s="33"/>
      <c r="H329" s="33"/>
      <c r="I329" s="33"/>
      <c r="J329" s="1"/>
      <c r="K329" s="1"/>
      <c r="L329" s="396"/>
      <c r="M329" s="1"/>
    </row>
    <row r="330" spans="3:13" x14ac:dyDescent="0.35">
      <c r="C330" s="19"/>
      <c r="D330" s="19"/>
      <c r="E330" s="19"/>
      <c r="F330" s="33"/>
      <c r="G330" s="33"/>
      <c r="H330" s="33"/>
      <c r="I330" s="33"/>
      <c r="J330" s="1"/>
      <c r="K330" s="1"/>
      <c r="L330" s="396"/>
      <c r="M330" s="1"/>
    </row>
    <row r="331" spans="3:13" x14ac:dyDescent="0.35">
      <c r="C331" s="19"/>
      <c r="D331" s="19"/>
      <c r="E331" s="19"/>
      <c r="F331" s="33"/>
      <c r="G331" s="33"/>
      <c r="H331" s="33"/>
      <c r="I331" s="33"/>
      <c r="J331" s="1"/>
      <c r="K331" s="1"/>
      <c r="L331" s="396"/>
      <c r="M331" s="1"/>
    </row>
    <row r="332" spans="3:13" x14ac:dyDescent="0.35">
      <c r="C332" s="19"/>
      <c r="D332" s="19"/>
      <c r="E332" s="19"/>
      <c r="F332" s="33"/>
      <c r="G332" s="33"/>
      <c r="H332" s="33"/>
      <c r="I332" s="33"/>
      <c r="J332" s="1"/>
      <c r="K332" s="1"/>
      <c r="L332" s="396"/>
      <c r="M332" s="1"/>
    </row>
    <row r="333" spans="3:13" x14ac:dyDescent="0.35">
      <c r="C333" s="19"/>
      <c r="D333" s="19"/>
      <c r="E333" s="19"/>
      <c r="F333" s="33"/>
      <c r="G333" s="33"/>
      <c r="H333" s="33"/>
      <c r="I333" s="33"/>
      <c r="J333" s="1"/>
      <c r="K333" s="1"/>
      <c r="L333" s="396"/>
      <c r="M333" s="1"/>
    </row>
    <row r="334" spans="3:13" x14ac:dyDescent="0.35">
      <c r="C334" s="19"/>
      <c r="D334" s="19"/>
      <c r="E334" s="19"/>
      <c r="F334" s="33"/>
      <c r="G334" s="33"/>
      <c r="H334" s="33"/>
      <c r="I334" s="33"/>
      <c r="J334" s="1"/>
      <c r="K334" s="1"/>
      <c r="L334" s="396"/>
      <c r="M334" s="1"/>
    </row>
    <row r="335" spans="3:13" x14ac:dyDescent="0.35">
      <c r="C335" s="19"/>
      <c r="D335" s="19"/>
      <c r="E335" s="19"/>
      <c r="F335" s="33"/>
      <c r="G335" s="33"/>
      <c r="H335" s="33"/>
      <c r="I335" s="33"/>
      <c r="J335" s="1"/>
      <c r="K335" s="1"/>
      <c r="L335" s="396"/>
      <c r="M335" s="1"/>
    </row>
    <row r="336" spans="3:13" x14ac:dyDescent="0.35">
      <c r="C336" s="19"/>
      <c r="D336" s="19"/>
      <c r="E336" s="19"/>
      <c r="F336" s="33"/>
      <c r="G336" s="33"/>
      <c r="H336" s="33"/>
      <c r="I336" s="33"/>
      <c r="J336" s="1"/>
      <c r="K336" s="1"/>
      <c r="L336" s="396"/>
      <c r="M336" s="1"/>
    </row>
    <row r="337" spans="3:13" x14ac:dyDescent="0.35">
      <c r="C337" s="19"/>
      <c r="D337" s="19"/>
      <c r="E337" s="19"/>
      <c r="F337" s="33"/>
      <c r="G337" s="33"/>
      <c r="H337" s="33"/>
      <c r="I337" s="33"/>
      <c r="J337" s="1"/>
      <c r="K337" s="1"/>
      <c r="L337" s="396"/>
      <c r="M337" s="1"/>
    </row>
    <row r="338" spans="3:13" x14ac:dyDescent="0.35">
      <c r="C338" s="19"/>
      <c r="D338" s="19"/>
      <c r="E338" s="19"/>
      <c r="F338" s="33"/>
      <c r="G338" s="33"/>
      <c r="H338" s="33"/>
      <c r="I338" s="33"/>
      <c r="J338" s="1"/>
      <c r="K338" s="1"/>
      <c r="L338" s="396"/>
      <c r="M338" s="1"/>
    </row>
    <row r="339" spans="3:13" x14ac:dyDescent="0.35">
      <c r="C339" s="19"/>
      <c r="D339" s="19"/>
      <c r="E339" s="19"/>
      <c r="F339" s="33"/>
      <c r="G339" s="33"/>
      <c r="H339" s="33"/>
      <c r="I339" s="33"/>
      <c r="J339" s="1"/>
      <c r="K339" s="1"/>
      <c r="L339" s="396"/>
      <c r="M339" s="1"/>
    </row>
    <row r="340" spans="3:13" x14ac:dyDescent="0.35">
      <c r="C340" s="19"/>
      <c r="D340" s="19"/>
      <c r="E340" s="19"/>
      <c r="F340" s="33"/>
      <c r="G340" s="33"/>
      <c r="H340" s="33"/>
      <c r="I340" s="33"/>
      <c r="J340" s="1"/>
      <c r="K340" s="1"/>
      <c r="L340" s="396"/>
      <c r="M340" s="1"/>
    </row>
    <row r="341" spans="3:13" x14ac:dyDescent="0.35">
      <c r="C341" s="19"/>
      <c r="D341" s="19"/>
      <c r="E341" s="19"/>
      <c r="F341" s="33"/>
      <c r="G341" s="33"/>
      <c r="H341" s="33"/>
      <c r="I341" s="33"/>
      <c r="J341" s="1"/>
      <c r="K341" s="1"/>
      <c r="L341" s="396"/>
      <c r="M341" s="1"/>
    </row>
    <row r="342" spans="3:13" x14ac:dyDescent="0.35">
      <c r="C342" s="19"/>
      <c r="D342" s="19"/>
      <c r="E342" s="19"/>
      <c r="F342" s="33"/>
      <c r="G342" s="33"/>
      <c r="H342" s="33"/>
      <c r="I342" s="33"/>
      <c r="J342" s="1"/>
      <c r="K342" s="1"/>
      <c r="L342" s="396"/>
      <c r="M342" s="1"/>
    </row>
    <row r="343" spans="3:13" x14ac:dyDescent="0.35">
      <c r="C343" s="19"/>
      <c r="D343" s="19"/>
      <c r="E343" s="19"/>
      <c r="F343" s="33"/>
      <c r="G343" s="33"/>
      <c r="H343" s="33"/>
      <c r="I343" s="33"/>
      <c r="J343" s="1"/>
      <c r="K343" s="1"/>
      <c r="L343" s="396"/>
      <c r="M343" s="1"/>
    </row>
    <row r="344" spans="3:13" x14ac:dyDescent="0.35">
      <c r="C344" s="19"/>
      <c r="D344" s="19"/>
      <c r="E344" s="19"/>
      <c r="F344" s="33"/>
      <c r="G344" s="33"/>
      <c r="H344" s="33"/>
      <c r="I344" s="33"/>
      <c r="J344" s="1"/>
      <c r="K344" s="1"/>
      <c r="L344" s="396"/>
      <c r="M344" s="1"/>
    </row>
    <row r="345" spans="3:13" x14ac:dyDescent="0.35">
      <c r="C345" s="19"/>
      <c r="D345" s="19"/>
      <c r="E345" s="19"/>
      <c r="F345" s="33"/>
      <c r="G345" s="33"/>
      <c r="H345" s="33"/>
      <c r="I345" s="33"/>
      <c r="J345" s="1"/>
      <c r="K345" s="1"/>
      <c r="L345" s="396"/>
      <c r="M345" s="1"/>
    </row>
    <row r="346" spans="3:13" x14ac:dyDescent="0.35">
      <c r="C346" s="19"/>
      <c r="D346" s="19"/>
      <c r="E346" s="19"/>
      <c r="F346" s="33"/>
      <c r="G346" s="33"/>
      <c r="H346" s="33"/>
      <c r="I346" s="33"/>
      <c r="J346" s="1"/>
      <c r="K346" s="1"/>
      <c r="L346" s="396"/>
      <c r="M346" s="1"/>
    </row>
    <row r="347" spans="3:13" x14ac:dyDescent="0.35">
      <c r="C347" s="19"/>
      <c r="D347" s="19"/>
      <c r="E347" s="19"/>
      <c r="F347" s="33"/>
      <c r="G347" s="33"/>
      <c r="H347" s="33"/>
      <c r="I347" s="33"/>
      <c r="J347" s="1"/>
      <c r="K347" s="1"/>
      <c r="L347" s="396"/>
      <c r="M347" s="1"/>
    </row>
    <row r="348" spans="3:13" x14ac:dyDescent="0.35">
      <c r="C348" s="19"/>
      <c r="D348" s="19"/>
      <c r="E348" s="19"/>
      <c r="F348" s="33"/>
      <c r="G348" s="33"/>
      <c r="H348" s="33"/>
      <c r="I348" s="33"/>
      <c r="J348" s="1"/>
      <c r="K348" s="1"/>
      <c r="L348" s="396"/>
      <c r="M348" s="1"/>
    </row>
    <row r="349" spans="3:13" x14ac:dyDescent="0.35">
      <c r="C349" s="19"/>
      <c r="D349" s="19"/>
      <c r="E349" s="19"/>
      <c r="F349" s="33"/>
      <c r="G349" s="33"/>
      <c r="H349" s="33"/>
      <c r="I349" s="33"/>
      <c r="J349" s="1"/>
      <c r="K349" s="1"/>
      <c r="L349" s="396"/>
      <c r="M349" s="1"/>
    </row>
    <row r="350" spans="3:13" x14ac:dyDescent="0.35">
      <c r="C350" s="19"/>
      <c r="D350" s="19"/>
      <c r="E350" s="19"/>
      <c r="F350" s="33"/>
      <c r="G350" s="33"/>
      <c r="H350" s="33"/>
      <c r="I350" s="33"/>
      <c r="J350" s="1"/>
      <c r="K350" s="1"/>
      <c r="L350" s="396"/>
      <c r="M350" s="1"/>
    </row>
    <row r="351" spans="3:13" x14ac:dyDescent="0.35">
      <c r="C351" s="19"/>
      <c r="D351" s="19"/>
      <c r="E351" s="19"/>
      <c r="F351" s="33"/>
      <c r="G351" s="33"/>
      <c r="H351" s="33"/>
      <c r="I351" s="33"/>
      <c r="J351" s="1"/>
      <c r="K351" s="1"/>
      <c r="L351" s="396"/>
      <c r="M351" s="1"/>
    </row>
    <row r="352" spans="3:13" x14ac:dyDescent="0.35">
      <c r="C352" s="19"/>
      <c r="D352" s="19"/>
      <c r="E352" s="19"/>
      <c r="F352" s="33"/>
      <c r="G352" s="33"/>
      <c r="H352" s="33"/>
      <c r="I352" s="33"/>
      <c r="J352" s="1"/>
      <c r="K352" s="1"/>
      <c r="L352" s="396"/>
      <c r="M352" s="1"/>
    </row>
    <row r="353" spans="3:13" x14ac:dyDescent="0.35">
      <c r="C353" s="19"/>
      <c r="D353" s="19"/>
      <c r="E353" s="19"/>
      <c r="F353" s="33"/>
      <c r="G353" s="33"/>
      <c r="H353" s="33"/>
      <c r="I353" s="33"/>
      <c r="J353" s="1"/>
      <c r="K353" s="1"/>
      <c r="L353" s="396"/>
      <c r="M353" s="1"/>
    </row>
    <row r="354" spans="3:13" x14ac:dyDescent="0.35">
      <c r="C354" s="19"/>
      <c r="D354" s="19"/>
      <c r="E354" s="19"/>
      <c r="F354" s="33"/>
      <c r="G354" s="33"/>
      <c r="H354" s="33"/>
      <c r="I354" s="33"/>
      <c r="J354" s="1"/>
      <c r="K354" s="1"/>
      <c r="L354" s="396"/>
      <c r="M354" s="1"/>
    </row>
    <row r="355" spans="3:13" x14ac:dyDescent="0.35">
      <c r="C355" s="19"/>
      <c r="D355" s="19"/>
      <c r="E355" s="19"/>
      <c r="F355" s="33"/>
      <c r="G355" s="33"/>
      <c r="H355" s="33"/>
      <c r="I355" s="33"/>
      <c r="J355" s="1"/>
      <c r="K355" s="1"/>
      <c r="L355" s="396"/>
      <c r="M355" s="1"/>
    </row>
    <row r="356" spans="3:13" x14ac:dyDescent="0.35">
      <c r="C356" s="19"/>
      <c r="D356" s="19"/>
      <c r="E356" s="19"/>
      <c r="F356" s="33"/>
      <c r="G356" s="33"/>
      <c r="H356" s="33"/>
      <c r="I356" s="33"/>
      <c r="J356" s="1"/>
      <c r="K356" s="1"/>
      <c r="L356" s="396"/>
      <c r="M356" s="1"/>
    </row>
    <row r="357" spans="3:13" x14ac:dyDescent="0.35">
      <c r="C357" s="19"/>
      <c r="D357" s="19"/>
      <c r="E357" s="19"/>
      <c r="F357" s="33"/>
      <c r="G357" s="33"/>
      <c r="H357" s="33"/>
      <c r="I357" s="33"/>
      <c r="J357" s="1"/>
      <c r="K357" s="1"/>
      <c r="L357" s="396"/>
      <c r="M357" s="1"/>
    </row>
    <row r="358" spans="3:13" x14ac:dyDescent="0.35">
      <c r="C358" s="19"/>
      <c r="D358" s="19"/>
      <c r="E358" s="19"/>
      <c r="F358" s="33"/>
      <c r="G358" s="33"/>
      <c r="H358" s="33"/>
      <c r="I358" s="33"/>
      <c r="J358" s="1"/>
      <c r="K358" s="1"/>
      <c r="L358" s="396"/>
      <c r="M358" s="1"/>
    </row>
    <row r="359" spans="3:13" x14ac:dyDescent="0.35">
      <c r="C359" s="19"/>
      <c r="D359" s="19"/>
      <c r="E359" s="19"/>
      <c r="F359" s="33"/>
      <c r="G359" s="33"/>
      <c r="H359" s="33"/>
      <c r="I359" s="33"/>
      <c r="J359" s="1"/>
      <c r="K359" s="1"/>
      <c r="L359" s="396"/>
      <c r="M359" s="1"/>
    </row>
    <row r="360" spans="3:13" x14ac:dyDescent="0.35">
      <c r="C360" s="19"/>
      <c r="D360" s="19"/>
      <c r="E360" s="19"/>
      <c r="F360" s="33"/>
      <c r="G360" s="33"/>
      <c r="H360" s="33"/>
      <c r="I360" s="33"/>
      <c r="J360" s="1"/>
      <c r="K360" s="1"/>
      <c r="L360" s="396"/>
      <c r="M360" s="1"/>
    </row>
    <row r="361" spans="3:13" x14ac:dyDescent="0.35">
      <c r="C361" s="19"/>
      <c r="D361" s="19"/>
      <c r="E361" s="19"/>
      <c r="F361" s="33"/>
      <c r="G361" s="33"/>
      <c r="H361" s="33"/>
      <c r="I361" s="33"/>
      <c r="J361" s="1"/>
      <c r="K361" s="1"/>
      <c r="L361" s="396"/>
      <c r="M361" s="1"/>
    </row>
    <row r="362" spans="3:13" x14ac:dyDescent="0.35">
      <c r="C362" s="19"/>
      <c r="D362" s="19"/>
      <c r="E362" s="19"/>
      <c r="F362" s="33"/>
      <c r="G362" s="33"/>
      <c r="H362" s="33"/>
      <c r="I362" s="33"/>
      <c r="J362" s="1"/>
      <c r="K362" s="1"/>
      <c r="L362" s="396"/>
      <c r="M362" s="1"/>
    </row>
    <row r="363" spans="3:13" x14ac:dyDescent="0.35">
      <c r="C363" s="19"/>
      <c r="D363" s="19"/>
      <c r="E363" s="19"/>
      <c r="F363" s="33"/>
      <c r="G363" s="33"/>
      <c r="H363" s="33"/>
      <c r="I363" s="33"/>
      <c r="J363" s="1"/>
      <c r="K363" s="1"/>
      <c r="L363" s="396"/>
      <c r="M363" s="1"/>
    </row>
    <row r="364" spans="3:13" x14ac:dyDescent="0.35">
      <c r="C364" s="19"/>
      <c r="D364" s="19"/>
      <c r="E364" s="19"/>
      <c r="F364" s="33"/>
      <c r="G364" s="33"/>
      <c r="H364" s="33"/>
      <c r="I364" s="33"/>
      <c r="J364" s="1"/>
      <c r="K364" s="1"/>
      <c r="L364" s="396"/>
      <c r="M364" s="1"/>
    </row>
    <row r="365" spans="3:13" x14ac:dyDescent="0.35">
      <c r="C365" s="19"/>
      <c r="D365" s="19"/>
      <c r="E365" s="19"/>
      <c r="F365" s="33"/>
      <c r="G365" s="33"/>
      <c r="H365" s="33"/>
      <c r="I365" s="33"/>
      <c r="J365" s="1"/>
      <c r="K365" s="1"/>
      <c r="L365" s="396"/>
      <c r="M365" s="1"/>
    </row>
    <row r="366" spans="3:13" x14ac:dyDescent="0.35">
      <c r="C366" s="19"/>
      <c r="D366" s="19"/>
      <c r="E366" s="19"/>
      <c r="F366" s="33"/>
      <c r="G366" s="33"/>
      <c r="H366" s="33"/>
      <c r="I366" s="33"/>
      <c r="J366" s="1"/>
      <c r="K366" s="1"/>
      <c r="L366" s="396"/>
      <c r="M366" s="1"/>
    </row>
    <row r="367" spans="3:13" x14ac:dyDescent="0.35">
      <c r="C367" s="19"/>
      <c r="D367" s="19"/>
      <c r="E367" s="19"/>
      <c r="F367" s="33"/>
      <c r="G367" s="33"/>
      <c r="H367" s="33"/>
      <c r="I367" s="33"/>
      <c r="J367" s="1"/>
      <c r="K367" s="1"/>
      <c r="L367" s="396"/>
      <c r="M367" s="1"/>
    </row>
    <row r="368" spans="3:13" x14ac:dyDescent="0.35">
      <c r="C368" s="19"/>
      <c r="D368" s="19"/>
      <c r="E368" s="19"/>
      <c r="F368" s="33"/>
      <c r="G368" s="33"/>
      <c r="H368" s="33"/>
      <c r="I368" s="33"/>
      <c r="J368" s="1"/>
      <c r="K368" s="1"/>
      <c r="L368" s="396"/>
      <c r="M368" s="1"/>
    </row>
    <row r="369" spans="3:13" x14ac:dyDescent="0.35">
      <c r="C369" s="19"/>
      <c r="D369" s="19"/>
      <c r="E369" s="19"/>
      <c r="F369" s="33"/>
      <c r="G369" s="33"/>
      <c r="H369" s="33"/>
      <c r="I369" s="33"/>
      <c r="J369" s="1"/>
      <c r="K369" s="1"/>
      <c r="L369" s="396"/>
      <c r="M369" s="1"/>
    </row>
    <row r="370" spans="3:13" x14ac:dyDescent="0.35">
      <c r="C370" s="19"/>
      <c r="D370" s="19"/>
      <c r="E370" s="19"/>
      <c r="F370" s="33"/>
      <c r="G370" s="33"/>
      <c r="H370" s="33"/>
      <c r="I370" s="33"/>
      <c r="J370" s="1"/>
      <c r="K370" s="1"/>
      <c r="L370" s="396"/>
      <c r="M370" s="1"/>
    </row>
    <row r="371" spans="3:13" x14ac:dyDescent="0.35">
      <c r="C371" s="19"/>
      <c r="D371" s="19"/>
      <c r="E371" s="19"/>
      <c r="F371" s="33"/>
      <c r="G371" s="33"/>
      <c r="H371" s="33"/>
      <c r="I371" s="33"/>
      <c r="J371" s="1"/>
      <c r="K371" s="1"/>
      <c r="L371" s="396"/>
      <c r="M371" s="1"/>
    </row>
    <row r="372" spans="3:13" x14ac:dyDescent="0.35">
      <c r="C372" s="19"/>
      <c r="D372" s="19"/>
      <c r="E372" s="19"/>
      <c r="F372" s="33"/>
      <c r="G372" s="33"/>
      <c r="H372" s="33"/>
      <c r="I372" s="33"/>
      <c r="J372" s="1"/>
      <c r="K372" s="1"/>
      <c r="L372" s="396"/>
      <c r="M372" s="1"/>
    </row>
    <row r="373" spans="3:13" x14ac:dyDescent="0.35">
      <c r="C373" s="19"/>
      <c r="D373" s="19"/>
      <c r="E373" s="19"/>
      <c r="F373" s="33"/>
      <c r="G373" s="33"/>
      <c r="H373" s="33"/>
      <c r="I373" s="33"/>
      <c r="J373" s="1"/>
      <c r="K373" s="1"/>
      <c r="L373" s="396"/>
      <c r="M373" s="1"/>
    </row>
    <row r="374" spans="3:13" x14ac:dyDescent="0.35">
      <c r="C374" s="19"/>
      <c r="D374" s="19"/>
      <c r="E374" s="19"/>
      <c r="F374" s="33"/>
      <c r="G374" s="33"/>
      <c r="H374" s="33"/>
      <c r="I374" s="33"/>
      <c r="J374" s="1"/>
      <c r="K374" s="1"/>
      <c r="L374" s="396"/>
      <c r="M374" s="1"/>
    </row>
    <row r="375" spans="3:13" x14ac:dyDescent="0.35">
      <c r="C375" s="19"/>
      <c r="D375" s="19"/>
      <c r="E375" s="19"/>
      <c r="F375" s="33"/>
      <c r="G375" s="33"/>
      <c r="H375" s="33"/>
      <c r="I375" s="33"/>
      <c r="J375" s="1"/>
      <c r="K375" s="1"/>
      <c r="L375" s="396"/>
      <c r="M375" s="1"/>
    </row>
    <row r="376" spans="3:13" x14ac:dyDescent="0.35">
      <c r="C376" s="19"/>
      <c r="D376" s="19"/>
      <c r="E376" s="19"/>
      <c r="F376" s="33"/>
      <c r="G376" s="33"/>
      <c r="H376" s="33"/>
      <c r="I376" s="33"/>
      <c r="J376" s="1"/>
      <c r="K376" s="1"/>
      <c r="L376" s="396"/>
      <c r="M376" s="1"/>
    </row>
    <row r="377" spans="3:13" x14ac:dyDescent="0.35">
      <c r="C377" s="19"/>
      <c r="D377" s="19"/>
      <c r="E377" s="19"/>
      <c r="F377" s="33"/>
      <c r="G377" s="33"/>
      <c r="H377" s="33"/>
      <c r="I377" s="33"/>
      <c r="J377" s="1"/>
      <c r="K377" s="1"/>
      <c r="L377" s="396"/>
      <c r="M377" s="1"/>
    </row>
    <row r="378" spans="3:13" x14ac:dyDescent="0.35">
      <c r="C378" s="19"/>
      <c r="D378" s="19"/>
      <c r="E378" s="19"/>
      <c r="F378" s="33"/>
      <c r="G378" s="33"/>
      <c r="H378" s="33"/>
      <c r="I378" s="33"/>
      <c r="J378" s="1"/>
      <c r="K378" s="1"/>
      <c r="L378" s="396"/>
      <c r="M378" s="1"/>
    </row>
    <row r="379" spans="3:13" x14ac:dyDescent="0.35">
      <c r="C379" s="19"/>
      <c r="D379" s="19"/>
      <c r="E379" s="19"/>
      <c r="F379" s="33"/>
      <c r="G379" s="33"/>
      <c r="H379" s="33"/>
      <c r="I379" s="33"/>
      <c r="J379" s="1"/>
      <c r="K379" s="1"/>
      <c r="L379" s="396"/>
      <c r="M379" s="1"/>
    </row>
    <row r="380" spans="3:13" x14ac:dyDescent="0.35">
      <c r="C380" s="19"/>
      <c r="D380" s="19"/>
      <c r="E380" s="19"/>
      <c r="F380" s="33"/>
      <c r="G380" s="33"/>
      <c r="H380" s="33"/>
      <c r="I380" s="33"/>
      <c r="J380" s="1"/>
      <c r="K380" s="1"/>
      <c r="L380" s="396"/>
      <c r="M380" s="1"/>
    </row>
    <row r="381" spans="3:13" x14ac:dyDescent="0.35">
      <c r="C381" s="26"/>
      <c r="D381" s="26"/>
      <c r="E381" s="26"/>
      <c r="F381" s="1"/>
      <c r="G381" s="1"/>
      <c r="H381" s="1"/>
      <c r="I381" s="1"/>
      <c r="J381" s="1"/>
      <c r="K381" s="1"/>
      <c r="L381" s="396"/>
      <c r="M381" s="1"/>
    </row>
    <row r="382" spans="3:13" x14ac:dyDescent="0.35">
      <c r="C382" s="26"/>
      <c r="D382" s="26"/>
      <c r="E382" s="26"/>
      <c r="F382" s="1"/>
      <c r="G382" s="1"/>
      <c r="H382" s="1"/>
      <c r="I382" s="1"/>
      <c r="J382" s="1"/>
      <c r="K382" s="1"/>
      <c r="L382" s="396"/>
      <c r="M382" s="1"/>
    </row>
    <row r="383" spans="3:13" x14ac:dyDescent="0.35">
      <c r="C383" s="26"/>
      <c r="D383" s="26"/>
      <c r="E383" s="26"/>
      <c r="F383" s="1"/>
      <c r="G383" s="1"/>
      <c r="H383" s="1"/>
      <c r="I383" s="1"/>
      <c r="J383" s="1"/>
      <c r="K383" s="1"/>
      <c r="L383" s="396"/>
      <c r="M383" s="1"/>
    </row>
    <row r="384" spans="3:13" x14ac:dyDescent="0.35">
      <c r="C384" s="26"/>
      <c r="D384" s="26"/>
      <c r="E384" s="26"/>
      <c r="F384" s="1"/>
      <c r="G384" s="1"/>
      <c r="H384" s="1"/>
      <c r="I384" s="1"/>
      <c r="J384" s="1"/>
      <c r="K384" s="1"/>
      <c r="L384" s="396"/>
      <c r="M384" s="1"/>
    </row>
    <row r="385" spans="3:13" x14ac:dyDescent="0.35">
      <c r="C385" s="26"/>
      <c r="D385" s="26"/>
      <c r="E385" s="26"/>
      <c r="F385" s="1"/>
      <c r="G385" s="1"/>
      <c r="H385" s="1"/>
      <c r="I385" s="1"/>
      <c r="J385" s="1"/>
      <c r="K385" s="1"/>
      <c r="L385" s="396"/>
      <c r="M385" s="1"/>
    </row>
    <row r="386" spans="3:13" x14ac:dyDescent="0.35">
      <c r="C386" s="26"/>
      <c r="D386" s="26"/>
      <c r="E386" s="26"/>
      <c r="F386" s="1"/>
      <c r="G386" s="1"/>
      <c r="H386" s="1"/>
      <c r="I386" s="1"/>
      <c r="J386" s="1"/>
      <c r="K386" s="1"/>
      <c r="L386" s="396"/>
      <c r="M386" s="1"/>
    </row>
    <row r="387" spans="3:13" x14ac:dyDescent="0.35">
      <c r="C387" s="26"/>
      <c r="D387" s="26"/>
      <c r="E387" s="26"/>
      <c r="F387" s="1"/>
      <c r="G387" s="1"/>
      <c r="H387" s="1"/>
      <c r="I387" s="1"/>
      <c r="J387" s="1"/>
      <c r="K387" s="1"/>
      <c r="L387" s="396"/>
      <c r="M387" s="1"/>
    </row>
    <row r="388" spans="3:13" x14ac:dyDescent="0.35">
      <c r="C388" s="26"/>
      <c r="D388" s="26"/>
      <c r="E388" s="26"/>
      <c r="F388" s="1"/>
      <c r="G388" s="1"/>
      <c r="H388" s="1"/>
      <c r="I388" s="1"/>
      <c r="J388" s="1"/>
      <c r="K388" s="1"/>
      <c r="L388" s="396"/>
      <c r="M388" s="1"/>
    </row>
    <row r="389" spans="3:13" x14ac:dyDescent="0.35">
      <c r="C389" s="26"/>
      <c r="D389" s="26"/>
      <c r="E389" s="26"/>
      <c r="F389" s="1"/>
      <c r="G389" s="1"/>
      <c r="H389" s="1"/>
      <c r="I389" s="1"/>
      <c r="J389" s="1"/>
      <c r="K389" s="1"/>
      <c r="L389" s="396"/>
      <c r="M389" s="1"/>
    </row>
    <row r="390" spans="3:13" x14ac:dyDescent="0.35">
      <c r="C390" s="26"/>
      <c r="D390" s="26"/>
      <c r="E390" s="26"/>
      <c r="F390" s="1"/>
      <c r="G390" s="1"/>
      <c r="H390" s="1"/>
      <c r="I390" s="1"/>
      <c r="J390" s="1"/>
      <c r="K390" s="1"/>
      <c r="L390" s="396"/>
      <c r="M390" s="1"/>
    </row>
    <row r="391" spans="3:13" x14ac:dyDescent="0.35">
      <c r="C391" s="26"/>
      <c r="D391" s="26"/>
      <c r="E391" s="26"/>
      <c r="F391" s="1"/>
      <c r="G391" s="1"/>
      <c r="H391" s="1"/>
      <c r="I391" s="1"/>
      <c r="J391" s="1"/>
      <c r="K391" s="1"/>
      <c r="L391" s="396"/>
      <c r="M391" s="1"/>
    </row>
    <row r="392" spans="3:13" x14ac:dyDescent="0.35">
      <c r="C392" s="26"/>
      <c r="D392" s="26"/>
      <c r="E392" s="26"/>
      <c r="F392" s="1"/>
      <c r="G392" s="1"/>
      <c r="H392" s="1"/>
      <c r="I392" s="1"/>
      <c r="J392" s="1"/>
      <c r="K392" s="1"/>
      <c r="L392" s="396"/>
      <c r="M392" s="1"/>
    </row>
    <row r="393" spans="3:13" x14ac:dyDescent="0.35">
      <c r="C393" s="26"/>
      <c r="D393" s="26"/>
      <c r="E393" s="26"/>
      <c r="F393" s="1"/>
      <c r="G393" s="1"/>
      <c r="H393" s="1"/>
      <c r="I393" s="1"/>
      <c r="J393" s="1"/>
      <c r="K393" s="1"/>
      <c r="L393" s="396"/>
      <c r="M393" s="1"/>
    </row>
    <row r="394" spans="3:13" x14ac:dyDescent="0.35">
      <c r="C394" s="26"/>
      <c r="D394" s="26"/>
      <c r="E394" s="26"/>
      <c r="F394" s="1"/>
      <c r="G394" s="1"/>
      <c r="H394" s="1"/>
      <c r="I394" s="1"/>
      <c r="J394" s="1"/>
      <c r="K394" s="1"/>
      <c r="L394" s="396"/>
      <c r="M394" s="1"/>
    </row>
    <row r="395" spans="3:13" x14ac:dyDescent="0.35">
      <c r="C395" s="26"/>
      <c r="D395" s="26"/>
      <c r="E395" s="26"/>
      <c r="F395" s="1"/>
      <c r="G395" s="1"/>
      <c r="H395" s="1"/>
      <c r="I395" s="1"/>
      <c r="J395" s="1"/>
      <c r="K395" s="1"/>
      <c r="L395" s="396"/>
      <c r="M395" s="1"/>
    </row>
    <row r="396" spans="3:13" x14ac:dyDescent="0.35">
      <c r="C396" s="26"/>
      <c r="D396" s="26"/>
      <c r="E396" s="26"/>
      <c r="F396" s="1"/>
      <c r="G396" s="1"/>
      <c r="H396" s="1"/>
      <c r="I396" s="1"/>
      <c r="J396" s="1"/>
      <c r="K396" s="1"/>
      <c r="L396" s="396"/>
      <c r="M396" s="1"/>
    </row>
    <row r="397" spans="3:13" x14ac:dyDescent="0.35">
      <c r="C397" s="26"/>
      <c r="D397" s="26"/>
      <c r="E397" s="26"/>
      <c r="F397" s="1"/>
      <c r="G397" s="1"/>
      <c r="H397" s="1"/>
      <c r="I397" s="1"/>
      <c r="J397" s="1"/>
      <c r="K397" s="1"/>
      <c r="L397" s="396"/>
      <c r="M397" s="1"/>
    </row>
    <row r="398" spans="3:13" x14ac:dyDescent="0.35">
      <c r="C398" s="26"/>
      <c r="D398" s="26"/>
      <c r="E398" s="26"/>
      <c r="F398" s="1"/>
      <c r="G398" s="1"/>
      <c r="H398" s="1"/>
      <c r="I398" s="1"/>
      <c r="J398" s="1"/>
      <c r="K398" s="1"/>
      <c r="L398" s="396"/>
      <c r="M398" s="1"/>
    </row>
    <row r="399" spans="3:13" x14ac:dyDescent="0.35">
      <c r="C399" s="26"/>
      <c r="D399" s="26"/>
      <c r="E399" s="26"/>
      <c r="F399" s="1"/>
      <c r="G399" s="1"/>
      <c r="H399" s="1"/>
      <c r="I399" s="1"/>
      <c r="J399" s="1"/>
      <c r="K399" s="1"/>
      <c r="L399" s="396"/>
      <c r="M399" s="1"/>
    </row>
    <row r="400" spans="3:13" x14ac:dyDescent="0.35">
      <c r="C400" s="26"/>
      <c r="D400" s="26"/>
      <c r="E400" s="26"/>
      <c r="F400" s="1"/>
      <c r="G400" s="1"/>
      <c r="H400" s="1"/>
      <c r="I400" s="1"/>
      <c r="J400" s="1"/>
      <c r="K400" s="1"/>
      <c r="L400" s="396"/>
      <c r="M400" s="1"/>
    </row>
    <row r="401" spans="3:13" x14ac:dyDescent="0.35">
      <c r="C401" s="26"/>
      <c r="D401" s="26"/>
      <c r="E401" s="26"/>
      <c r="F401" s="1"/>
      <c r="G401" s="1"/>
      <c r="H401" s="1"/>
      <c r="I401" s="1"/>
      <c r="J401" s="1"/>
      <c r="K401" s="1"/>
      <c r="L401" s="396"/>
      <c r="M401" s="1"/>
    </row>
    <row r="402" spans="3:13" x14ac:dyDescent="0.35">
      <c r="C402" s="26"/>
      <c r="D402" s="26"/>
      <c r="E402" s="26"/>
      <c r="F402" s="1"/>
      <c r="G402" s="1"/>
      <c r="H402" s="1"/>
      <c r="I402" s="1"/>
      <c r="J402" s="1"/>
      <c r="K402" s="1"/>
      <c r="L402" s="396"/>
      <c r="M402" s="1"/>
    </row>
    <row r="403" spans="3:13" x14ac:dyDescent="0.35">
      <c r="C403" s="26"/>
      <c r="D403" s="26"/>
      <c r="E403" s="26"/>
      <c r="F403" s="1"/>
      <c r="G403" s="1"/>
      <c r="H403" s="1"/>
      <c r="I403" s="1"/>
      <c r="J403" s="1"/>
      <c r="K403" s="1"/>
      <c r="L403" s="396"/>
      <c r="M403" s="1"/>
    </row>
    <row r="404" spans="3:13" x14ac:dyDescent="0.35">
      <c r="C404" s="26"/>
      <c r="D404" s="26"/>
      <c r="E404" s="26"/>
      <c r="F404" s="1"/>
      <c r="G404" s="1"/>
      <c r="H404" s="1"/>
      <c r="I404" s="1"/>
      <c r="J404" s="1"/>
      <c r="K404" s="1"/>
      <c r="L404" s="396"/>
      <c r="M404" s="1"/>
    </row>
    <row r="405" spans="3:13" x14ac:dyDescent="0.35">
      <c r="C405" s="26"/>
      <c r="D405" s="26"/>
      <c r="E405" s="26"/>
      <c r="F405" s="1"/>
      <c r="G405" s="1"/>
      <c r="H405" s="1"/>
      <c r="I405" s="1"/>
      <c r="J405" s="1"/>
      <c r="K405" s="1"/>
      <c r="L405" s="396"/>
      <c r="M405" s="1"/>
    </row>
    <row r="406" spans="3:13" x14ac:dyDescent="0.35">
      <c r="C406" s="26"/>
      <c r="D406" s="26"/>
      <c r="E406" s="26"/>
      <c r="F406" s="1"/>
      <c r="G406" s="1"/>
      <c r="H406" s="1"/>
      <c r="I406" s="1"/>
      <c r="J406" s="1"/>
      <c r="K406" s="1"/>
      <c r="L406" s="396"/>
      <c r="M406" s="1"/>
    </row>
    <row r="407" spans="3:13" x14ac:dyDescent="0.35">
      <c r="C407" s="26"/>
      <c r="D407" s="26"/>
      <c r="E407" s="26"/>
      <c r="F407" s="1"/>
      <c r="G407" s="1"/>
      <c r="H407" s="1"/>
      <c r="I407" s="1"/>
      <c r="J407" s="1"/>
      <c r="K407" s="1"/>
      <c r="L407" s="396"/>
      <c r="M407" s="1"/>
    </row>
    <row r="408" spans="3:13" x14ac:dyDescent="0.35">
      <c r="C408" s="26"/>
      <c r="D408" s="26"/>
      <c r="E408" s="26"/>
      <c r="F408" s="1"/>
      <c r="G408" s="1"/>
      <c r="H408" s="1"/>
      <c r="I408" s="1"/>
      <c r="J408" s="1"/>
      <c r="K408" s="1"/>
      <c r="L408" s="396"/>
      <c r="M408" s="1"/>
    </row>
    <row r="409" spans="3:13" x14ac:dyDescent="0.35">
      <c r="C409" s="26"/>
      <c r="D409" s="26"/>
      <c r="E409" s="26"/>
      <c r="F409" s="1"/>
      <c r="G409" s="1"/>
      <c r="H409" s="1"/>
      <c r="I409" s="1"/>
      <c r="J409" s="1"/>
      <c r="K409" s="1"/>
      <c r="L409" s="396"/>
      <c r="M409" s="1"/>
    </row>
    <row r="410" spans="3:13" x14ac:dyDescent="0.35">
      <c r="C410" s="26"/>
      <c r="D410" s="26"/>
      <c r="E410" s="26"/>
    </row>
    <row r="411" spans="3:13" x14ac:dyDescent="0.35">
      <c r="C411" s="26"/>
      <c r="D411" s="26"/>
      <c r="E411" s="26"/>
    </row>
    <row r="412" spans="3:13" x14ac:dyDescent="0.35">
      <c r="C412" s="26"/>
      <c r="D412" s="26"/>
      <c r="E412" s="26"/>
    </row>
    <row r="413" spans="3:13" x14ac:dyDescent="0.35">
      <c r="C413" s="26"/>
      <c r="D413" s="26"/>
      <c r="E413" s="26"/>
    </row>
    <row r="414" spans="3:13" x14ac:dyDescent="0.35">
      <c r="C414" s="26"/>
      <c r="D414" s="26"/>
      <c r="E414" s="26"/>
    </row>
    <row r="415" spans="3:13" x14ac:dyDescent="0.35">
      <c r="C415" s="26"/>
      <c r="D415" s="26"/>
      <c r="E415" s="26"/>
    </row>
    <row r="416" spans="3:13" x14ac:dyDescent="0.35">
      <c r="C416" s="26"/>
      <c r="D416" s="26"/>
      <c r="E416" s="26"/>
    </row>
    <row r="417" spans="3:5" x14ac:dyDescent="0.35">
      <c r="C417" s="26"/>
      <c r="D417" s="26"/>
      <c r="E417" s="26"/>
    </row>
  </sheetData>
  <mergeCells count="1">
    <mergeCell ref="D53:F53"/>
  </mergeCells>
  <phoneticPr fontId="6" type="noConversion"/>
  <printOptions horizontalCentered="1" headings="1"/>
  <pageMargins left="0.25" right="0.15" top="0.5" bottom="0.5" header="0.5" footer="0.5"/>
  <pageSetup paperSize="5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J422"/>
  <sheetViews>
    <sheetView showGridLines="0" defaultGridColor="0" colorId="22" zoomScaleNormal="100" workbookViewId="0">
      <selection sqref="A1:XFD1"/>
    </sheetView>
  </sheetViews>
  <sheetFormatPr defaultColWidth="9.7265625" defaultRowHeight="15.5" x14ac:dyDescent="0.3"/>
  <cols>
    <col min="1" max="1" width="3.7265625" customWidth="1"/>
    <col min="2" max="2" width="22.81640625" customWidth="1"/>
    <col min="3" max="3" width="10.7265625" customWidth="1"/>
    <col min="4" max="4" width="12.7265625" customWidth="1"/>
    <col min="5" max="5" width="11.7265625" customWidth="1"/>
    <col min="6" max="7" width="13.7265625" customWidth="1"/>
    <col min="8" max="8" width="25.7265625" style="375" bestFit="1" customWidth="1"/>
    <col min="9" max="9" width="13.7265625" customWidth="1"/>
    <col min="10" max="10" width="2.7265625" customWidth="1"/>
    <col min="11" max="16" width="12.7265625" customWidth="1"/>
  </cols>
  <sheetData>
    <row r="1" spans="1:10" ht="19.899999999999999" customHeight="1" x14ac:dyDescent="0.35">
      <c r="A1" s="34"/>
      <c r="B1" s="66"/>
      <c r="C1" s="4"/>
      <c r="D1" s="4"/>
      <c r="E1" s="4"/>
      <c r="F1" s="4"/>
      <c r="G1" s="4"/>
      <c r="H1" s="399"/>
      <c r="I1" s="4"/>
      <c r="J1" s="36"/>
    </row>
    <row r="2" spans="1:10" ht="19.899999999999999" customHeight="1" thickBot="1" x14ac:dyDescent="0.4">
      <c r="A2" s="37"/>
      <c r="B2" s="9" t="s">
        <v>30</v>
      </c>
      <c r="C2" s="9"/>
      <c r="D2" s="9"/>
      <c r="E2" s="14"/>
      <c r="F2" s="9"/>
      <c r="G2" s="9"/>
      <c r="H2" s="400"/>
      <c r="I2" s="9"/>
      <c r="J2" s="38"/>
    </row>
    <row r="3" spans="1:10" ht="19.899999999999999" customHeight="1" thickTop="1" thickBot="1" x14ac:dyDescent="0.4">
      <c r="A3" s="37"/>
      <c r="B3" s="420" t="s">
        <v>367</v>
      </c>
      <c r="C3" s="421"/>
      <c r="D3" s="421"/>
      <c r="E3" s="422"/>
      <c r="F3" s="421"/>
      <c r="G3" s="423"/>
      <c r="H3" s="400"/>
      <c r="I3" s="9"/>
      <c r="J3" s="38"/>
    </row>
    <row r="4" spans="1:10" ht="15" customHeight="1" thickTop="1" x14ac:dyDescent="0.35">
      <c r="A4" s="37"/>
      <c r="B4" s="14"/>
      <c r="C4" s="14"/>
      <c r="D4" s="14"/>
      <c r="E4" s="14"/>
      <c r="F4" s="14"/>
      <c r="G4" s="14"/>
      <c r="H4" s="377"/>
      <c r="I4" s="14"/>
      <c r="J4" s="38"/>
    </row>
    <row r="5" spans="1:10" ht="15" customHeight="1" x14ac:dyDescent="0.35">
      <c r="A5" s="37"/>
      <c r="B5" s="14" t="str">
        <f>'page 1'!C5</f>
        <v>_________________________ (Name of Municipality)  ______________________</v>
      </c>
      <c r="C5" s="14"/>
      <c r="D5" s="14"/>
      <c r="E5" s="14"/>
      <c r="F5" s="14"/>
      <c r="G5" s="14"/>
      <c r="H5" s="377"/>
      <c r="I5" s="14"/>
      <c r="J5" s="38"/>
    </row>
    <row r="6" spans="1:10" ht="15" customHeight="1" x14ac:dyDescent="0.35">
      <c r="A6" s="37"/>
      <c r="B6" s="14"/>
      <c r="C6" s="14"/>
      <c r="D6" s="14"/>
      <c r="E6" s="14"/>
      <c r="F6" s="14"/>
      <c r="G6" s="14"/>
      <c r="H6" s="377"/>
      <c r="I6" s="14"/>
      <c r="J6" s="38"/>
    </row>
    <row r="7" spans="1:10" ht="15" customHeight="1" x14ac:dyDescent="0.35">
      <c r="A7" s="37"/>
      <c r="B7" s="14" t="str">
        <f>'page 1'!C7</f>
        <v>For the Year 20__</v>
      </c>
      <c r="C7" s="14"/>
      <c r="D7" s="14"/>
      <c r="E7" s="14"/>
      <c r="F7" s="14"/>
      <c r="G7" s="14"/>
      <c r="H7" s="377"/>
      <c r="I7" s="14"/>
      <c r="J7" s="38"/>
    </row>
    <row r="8" spans="1:10" ht="15" customHeight="1" x14ac:dyDescent="0.35">
      <c r="A8" s="37"/>
      <c r="B8" s="14"/>
      <c r="C8" s="14"/>
      <c r="D8" s="14"/>
      <c r="E8" s="14"/>
      <c r="F8" s="14"/>
      <c r="G8" s="14"/>
      <c r="H8" s="377"/>
      <c r="I8" s="14"/>
      <c r="J8" s="38"/>
    </row>
    <row r="9" spans="1:10" ht="15" customHeight="1" thickBot="1" x14ac:dyDescent="0.4">
      <c r="A9" s="37"/>
      <c r="B9" s="14"/>
      <c r="C9" s="14"/>
      <c r="D9" s="14"/>
      <c r="E9" s="14"/>
      <c r="F9" s="41" t="s">
        <v>33</v>
      </c>
      <c r="G9" s="41" t="s">
        <v>33</v>
      </c>
      <c r="H9" s="432" t="s">
        <v>34</v>
      </c>
      <c r="I9" s="41" t="s">
        <v>35</v>
      </c>
      <c r="J9" s="38"/>
    </row>
    <row r="10" spans="1:10" ht="15" customHeight="1" thickTop="1" thickBot="1" x14ac:dyDescent="0.4">
      <c r="A10" s="37"/>
      <c r="B10" s="414" t="s">
        <v>55</v>
      </c>
      <c r="C10" s="21"/>
      <c r="D10" s="21"/>
      <c r="E10" s="21"/>
      <c r="F10" s="41" t="s">
        <v>36</v>
      </c>
      <c r="G10" s="41" t="s">
        <v>37</v>
      </c>
      <c r="H10" s="432" t="s">
        <v>36</v>
      </c>
      <c r="I10" s="41" t="s">
        <v>36</v>
      </c>
      <c r="J10" s="38"/>
    </row>
    <row r="11" spans="1:10" ht="19.899999999999999" customHeight="1" thickTop="1" x14ac:dyDescent="0.35">
      <c r="A11" s="37"/>
      <c r="B11" s="21" t="s">
        <v>56</v>
      </c>
      <c r="C11" s="21"/>
      <c r="D11" s="21"/>
      <c r="E11" s="21"/>
      <c r="F11" s="42"/>
      <c r="G11" s="42"/>
      <c r="H11" s="401"/>
      <c r="I11" s="42"/>
      <c r="J11" s="38"/>
    </row>
    <row r="12" spans="1:10" ht="19.899999999999999" customHeight="1" x14ac:dyDescent="0.35">
      <c r="A12" s="37"/>
      <c r="B12" s="21" t="s">
        <v>411</v>
      </c>
      <c r="C12" s="21"/>
      <c r="D12" s="21"/>
      <c r="E12" s="21"/>
      <c r="F12" s="42"/>
      <c r="G12" s="42"/>
      <c r="H12" s="401"/>
      <c r="I12" s="42"/>
      <c r="J12" s="38"/>
    </row>
    <row r="13" spans="1:10" ht="19.899999999999999" customHeight="1" x14ac:dyDescent="0.35">
      <c r="A13" s="37"/>
      <c r="B13" s="21" t="s">
        <v>57</v>
      </c>
      <c r="C13" s="21" t="str">
        <f>"- Animal"</f>
        <v>- Animal</v>
      </c>
      <c r="D13" s="21"/>
      <c r="E13" s="21"/>
      <c r="F13" s="42"/>
      <c r="G13" s="42"/>
      <c r="H13" s="401"/>
      <c r="I13" s="42"/>
      <c r="J13" s="38"/>
    </row>
    <row r="14" spans="1:10" ht="19.899999999999999" customHeight="1" x14ac:dyDescent="0.35">
      <c r="A14" s="37"/>
      <c r="B14" s="21"/>
      <c r="C14" s="21" t="str">
        <f>"- Business"</f>
        <v>- Business</v>
      </c>
      <c r="D14" s="21"/>
      <c r="E14" s="21"/>
      <c r="F14" s="42"/>
      <c r="G14" s="42"/>
      <c r="H14" s="401"/>
      <c r="I14" s="42"/>
      <c r="J14" s="38"/>
    </row>
    <row r="15" spans="1:10" ht="19.899999999999999" customHeight="1" x14ac:dyDescent="0.35">
      <c r="A15" s="37"/>
      <c r="B15" s="21"/>
      <c r="C15" s="21" t="str">
        <f>"- Other"</f>
        <v>- Other</v>
      </c>
      <c r="D15" s="29"/>
      <c r="E15" s="21"/>
      <c r="F15" s="42"/>
      <c r="G15" s="42"/>
      <c r="H15" s="401"/>
      <c r="I15" s="42"/>
      <c r="J15" s="38"/>
    </row>
    <row r="16" spans="1:10" ht="19.899999999999999" customHeight="1" x14ac:dyDescent="0.35">
      <c r="A16" s="37"/>
      <c r="B16" s="21" t="s">
        <v>58</v>
      </c>
      <c r="C16" s="21" t="str">
        <f>"- Building"</f>
        <v>- Building</v>
      </c>
      <c r="D16" s="21"/>
      <c r="E16" s="21"/>
      <c r="F16" s="42"/>
      <c r="G16" s="42"/>
      <c r="H16" s="401"/>
      <c r="I16" s="42"/>
      <c r="J16" s="38"/>
    </row>
    <row r="17" spans="1:10" ht="19.899999999999999" customHeight="1" x14ac:dyDescent="0.35">
      <c r="A17" s="37"/>
      <c r="B17" s="21"/>
      <c r="C17" s="21" t="str">
        <f>"- Other"</f>
        <v>- Other</v>
      </c>
      <c r="D17" s="29"/>
      <c r="E17" s="21"/>
      <c r="F17" s="42"/>
      <c r="G17" s="42"/>
      <c r="H17" s="401"/>
      <c r="I17" s="42"/>
      <c r="J17" s="38"/>
    </row>
    <row r="18" spans="1:10" ht="19.899999999999999" customHeight="1" x14ac:dyDescent="0.35">
      <c r="A18" s="37"/>
      <c r="B18" s="21" t="s">
        <v>59</v>
      </c>
      <c r="C18" s="21"/>
      <c r="D18" s="21"/>
      <c r="E18" s="21"/>
      <c r="F18" s="42"/>
      <c r="G18" s="42"/>
      <c r="H18" s="401"/>
      <c r="I18" s="42"/>
      <c r="J18" s="38"/>
    </row>
    <row r="19" spans="1:10" ht="19.899999999999999" customHeight="1" x14ac:dyDescent="0.35">
      <c r="A19" s="37"/>
      <c r="B19" s="21" t="s">
        <v>60</v>
      </c>
      <c r="C19" s="21" t="s">
        <v>61</v>
      </c>
      <c r="D19" s="21"/>
      <c r="E19" s="21"/>
      <c r="F19" s="42"/>
      <c r="G19" s="42"/>
      <c r="H19" s="401"/>
      <c r="I19" s="42"/>
      <c r="J19" s="38"/>
    </row>
    <row r="20" spans="1:10" ht="19.899999999999999" customHeight="1" x14ac:dyDescent="0.35">
      <c r="A20" s="37"/>
      <c r="B20" s="22"/>
      <c r="C20" s="21" t="s">
        <v>62</v>
      </c>
      <c r="D20" s="21"/>
      <c r="E20" s="21"/>
      <c r="F20" s="42"/>
      <c r="G20" s="42"/>
      <c r="H20" s="401"/>
      <c r="I20" s="42"/>
      <c r="J20" s="38"/>
    </row>
    <row r="21" spans="1:10" ht="19.899999999999999" customHeight="1" x14ac:dyDescent="0.35">
      <c r="A21" s="37"/>
      <c r="B21" s="22"/>
      <c r="C21" s="21" t="s">
        <v>63</v>
      </c>
      <c r="D21" s="21"/>
      <c r="E21" s="21"/>
      <c r="F21" s="42"/>
      <c r="G21" s="42"/>
      <c r="H21" s="401"/>
      <c r="I21" s="42"/>
      <c r="J21" s="38"/>
    </row>
    <row r="22" spans="1:10" ht="19.899999999999999" customHeight="1" x14ac:dyDescent="0.35">
      <c r="A22" s="37"/>
      <c r="B22" s="22"/>
      <c r="C22" s="21" t="s">
        <v>64</v>
      </c>
      <c r="D22" s="21"/>
      <c r="E22" s="21"/>
      <c r="F22" s="42"/>
      <c r="G22" s="42"/>
      <c r="H22" s="401"/>
      <c r="I22" s="42"/>
      <c r="J22" s="38"/>
    </row>
    <row r="23" spans="1:10" ht="19.899999999999999" customHeight="1" x14ac:dyDescent="0.35">
      <c r="A23" s="37"/>
      <c r="B23" s="22"/>
      <c r="C23" s="21" t="s">
        <v>65</v>
      </c>
      <c r="D23" s="21"/>
      <c r="E23" s="21"/>
      <c r="F23" s="42"/>
      <c r="G23" s="42"/>
      <c r="H23" s="401"/>
      <c r="I23" s="42"/>
      <c r="J23" s="38"/>
    </row>
    <row r="24" spans="1:10" ht="19.899999999999999" customHeight="1" x14ac:dyDescent="0.35">
      <c r="A24" s="37"/>
      <c r="B24" s="22"/>
      <c r="C24" s="21" t="s">
        <v>66</v>
      </c>
      <c r="D24" s="21"/>
      <c r="E24" s="21"/>
      <c r="F24" s="42"/>
      <c r="G24" s="42"/>
      <c r="H24" s="401"/>
      <c r="I24" s="42"/>
      <c r="J24" s="38"/>
    </row>
    <row r="25" spans="1:10" ht="19.899999999999999" customHeight="1" x14ac:dyDescent="0.35">
      <c r="A25" s="37"/>
      <c r="B25" s="22"/>
      <c r="C25" s="21" t="s">
        <v>67</v>
      </c>
      <c r="D25" s="21"/>
      <c r="E25" s="21"/>
      <c r="F25" s="42"/>
      <c r="G25" s="42"/>
      <c r="H25" s="401"/>
      <c r="I25" s="42"/>
      <c r="J25" s="38"/>
    </row>
    <row r="26" spans="1:10" ht="19.899999999999999" customHeight="1" x14ac:dyDescent="0.35">
      <c r="A26" s="37"/>
      <c r="B26" s="22"/>
      <c r="C26" s="21" t="s">
        <v>68</v>
      </c>
      <c r="D26" s="21"/>
      <c r="E26" s="21"/>
      <c r="F26" s="42"/>
      <c r="G26" s="42"/>
      <c r="H26" s="401"/>
      <c r="I26" s="42"/>
      <c r="J26" s="38"/>
    </row>
    <row r="27" spans="1:10" ht="19.899999999999999" customHeight="1" x14ac:dyDescent="0.35">
      <c r="A27" s="37"/>
      <c r="B27" s="22"/>
      <c r="C27" s="365" t="s">
        <v>412</v>
      </c>
      <c r="D27" s="21"/>
      <c r="E27" s="21"/>
      <c r="F27" s="42"/>
      <c r="G27" s="42"/>
      <c r="H27" s="401"/>
      <c r="I27" s="42"/>
      <c r="J27" s="38"/>
    </row>
    <row r="28" spans="1:10" ht="19.899999999999999" customHeight="1" x14ac:dyDescent="0.35">
      <c r="A28" s="37"/>
      <c r="B28" s="21" t="s">
        <v>69</v>
      </c>
      <c r="C28" s="21"/>
      <c r="D28" s="21"/>
      <c r="E28" s="21"/>
      <c r="F28" s="42"/>
      <c r="G28" s="42"/>
      <c r="H28" s="401"/>
      <c r="I28" s="42"/>
      <c r="J28" s="38"/>
    </row>
    <row r="29" spans="1:10" ht="19.899999999999999" customHeight="1" x14ac:dyDescent="0.35">
      <c r="A29" s="37"/>
      <c r="B29" s="21" t="s">
        <v>70</v>
      </c>
      <c r="C29" s="21"/>
      <c r="D29" s="21"/>
      <c r="E29" s="21"/>
      <c r="F29" s="42"/>
      <c r="G29" s="42"/>
      <c r="H29" s="401"/>
      <c r="I29" s="42"/>
      <c r="J29" s="38"/>
    </row>
    <row r="30" spans="1:10" ht="19.899999999999999" customHeight="1" x14ac:dyDescent="0.35">
      <c r="A30" s="37"/>
      <c r="B30" s="21" t="s">
        <v>413</v>
      </c>
      <c r="C30" s="21"/>
      <c r="D30" s="21"/>
      <c r="E30" s="21"/>
      <c r="F30" s="42"/>
      <c r="G30" s="42"/>
      <c r="H30" s="401"/>
      <c r="I30" s="42"/>
      <c r="J30" s="38"/>
    </row>
    <row r="31" spans="1:10" ht="19.899999999999999" customHeight="1" x14ac:dyDescent="0.35">
      <c r="A31" s="37"/>
      <c r="B31" s="21" t="s">
        <v>414</v>
      </c>
      <c r="C31" s="22"/>
      <c r="D31" s="21"/>
      <c r="E31" s="21"/>
      <c r="F31" s="42"/>
      <c r="G31" s="42"/>
      <c r="H31" s="401"/>
      <c r="I31" s="42"/>
      <c r="J31" s="38"/>
    </row>
    <row r="32" spans="1:10" ht="19.899999999999999" customHeight="1" x14ac:dyDescent="0.35">
      <c r="A32" s="37"/>
      <c r="B32" s="21" t="s">
        <v>72</v>
      </c>
      <c r="C32" s="21"/>
      <c r="D32" s="21"/>
      <c r="E32" s="21"/>
      <c r="F32" s="42"/>
      <c r="G32" s="42"/>
      <c r="H32" s="401"/>
      <c r="I32" s="42"/>
      <c r="J32" s="38"/>
    </row>
    <row r="33" spans="1:10" ht="19.899999999999999" customHeight="1" x14ac:dyDescent="0.35">
      <c r="A33" s="37"/>
      <c r="B33" s="21" t="s">
        <v>73</v>
      </c>
      <c r="C33" s="21"/>
      <c r="D33" s="21"/>
      <c r="E33" s="21"/>
      <c r="F33" s="42"/>
      <c r="G33" s="42"/>
      <c r="H33" s="401"/>
      <c r="I33" s="42"/>
      <c r="J33" s="38"/>
    </row>
    <row r="34" spans="1:10" ht="19.899999999999999" customHeight="1" x14ac:dyDescent="0.35">
      <c r="A34" s="37"/>
      <c r="B34" s="297" t="s">
        <v>74</v>
      </c>
      <c r="C34" s="296"/>
      <c r="D34" s="296"/>
      <c r="E34" s="21"/>
      <c r="F34" s="42"/>
      <c r="G34" s="42"/>
      <c r="H34" s="401"/>
      <c r="I34" s="42"/>
      <c r="J34" s="38"/>
    </row>
    <row r="35" spans="1:10" ht="19.899999999999999" customHeight="1" x14ac:dyDescent="0.35">
      <c r="A35" s="37"/>
      <c r="B35" s="367" t="s">
        <v>415</v>
      </c>
      <c r="C35" s="368"/>
      <c r="D35" s="368"/>
      <c r="E35" s="368"/>
      <c r="F35" s="42"/>
      <c r="G35" s="42"/>
      <c r="H35" s="401"/>
      <c r="I35" s="42"/>
      <c r="J35" s="38"/>
    </row>
    <row r="36" spans="1:10" ht="19.899999999999999" customHeight="1" x14ac:dyDescent="0.35">
      <c r="A36" s="37"/>
      <c r="B36" s="297"/>
      <c r="C36" s="365" t="s">
        <v>419</v>
      </c>
      <c r="D36" s="21"/>
      <c r="E36" s="21"/>
      <c r="F36" s="42"/>
      <c r="G36" s="42"/>
      <c r="H36" s="401"/>
      <c r="I36" s="42"/>
      <c r="J36" s="38"/>
    </row>
    <row r="37" spans="1:10" ht="19.899999999999999" customHeight="1" thickBot="1" x14ac:dyDescent="0.4">
      <c r="A37" s="37"/>
      <c r="B37" s="297"/>
      <c r="C37" s="365" t="s">
        <v>419</v>
      </c>
      <c r="D37" s="21"/>
      <c r="E37" s="21"/>
      <c r="F37" s="42"/>
      <c r="G37" s="42"/>
      <c r="H37" s="401"/>
      <c r="I37" s="42"/>
      <c r="J37" s="38"/>
    </row>
    <row r="38" spans="1:10" ht="19.899999999999999" customHeight="1" thickTop="1" thickBot="1" x14ac:dyDescent="0.4">
      <c r="A38" s="37"/>
      <c r="B38" s="415" t="s">
        <v>416</v>
      </c>
      <c r="C38" s="366" t="s">
        <v>75</v>
      </c>
      <c r="D38" s="21"/>
      <c r="E38" s="21"/>
      <c r="F38" s="42"/>
      <c r="G38" s="42"/>
      <c r="H38" s="401"/>
      <c r="I38" s="42"/>
      <c r="J38" s="38"/>
    </row>
    <row r="39" spans="1:10" ht="19.899999999999999" customHeight="1" thickTop="1" thickBot="1" x14ac:dyDescent="0.4">
      <c r="A39" s="37"/>
      <c r="B39" s="21"/>
      <c r="C39" s="365" t="s">
        <v>417</v>
      </c>
      <c r="D39" s="21"/>
      <c r="E39" s="21"/>
      <c r="F39" s="42"/>
      <c r="G39" s="42"/>
      <c r="H39" s="402"/>
      <c r="I39" s="42"/>
      <c r="J39" s="38"/>
    </row>
    <row r="40" spans="1:10" ht="19.899999999999999" customHeight="1" thickTop="1" thickBot="1" x14ac:dyDescent="0.4">
      <c r="A40" s="37"/>
      <c r="B40" s="398" t="s">
        <v>461</v>
      </c>
      <c r="C40" s="21" t="s">
        <v>76</v>
      </c>
      <c r="D40" s="21"/>
      <c r="E40" s="21"/>
      <c r="F40" s="42"/>
      <c r="G40" s="369"/>
      <c r="H40" s="376" t="s">
        <v>440</v>
      </c>
      <c r="I40" s="136"/>
      <c r="J40" s="38"/>
    </row>
    <row r="41" spans="1:10" ht="19.899999999999999" customHeight="1" thickTop="1" x14ac:dyDescent="0.35">
      <c r="A41" s="37"/>
      <c r="B41" s="21"/>
      <c r="C41" s="365" t="s">
        <v>418</v>
      </c>
      <c r="D41" s="21"/>
      <c r="E41" s="21"/>
      <c r="F41" s="42"/>
      <c r="G41" s="42"/>
      <c r="H41" s="403"/>
      <c r="I41" s="42"/>
      <c r="J41" s="38"/>
    </row>
    <row r="42" spans="1:10" ht="19.899999999999999" customHeight="1" x14ac:dyDescent="0.35">
      <c r="A42" s="37"/>
      <c r="B42" s="21"/>
      <c r="C42" s="365" t="s">
        <v>419</v>
      </c>
      <c r="D42" s="21"/>
      <c r="E42" s="21"/>
      <c r="F42" s="42"/>
      <c r="G42" s="42"/>
      <c r="H42" s="401"/>
      <c r="I42" s="42"/>
      <c r="J42" s="38"/>
    </row>
    <row r="43" spans="1:10" ht="19.899999999999999" customHeight="1" x14ac:dyDescent="0.35">
      <c r="A43" s="37"/>
      <c r="B43" s="21"/>
      <c r="C43" s="365" t="s">
        <v>419</v>
      </c>
      <c r="D43" s="21"/>
      <c r="E43" s="21"/>
      <c r="F43" s="42"/>
      <c r="G43" s="42"/>
      <c r="H43" s="401"/>
      <c r="I43" s="42"/>
      <c r="J43" s="38"/>
    </row>
    <row r="44" spans="1:10" ht="19.899999999999999" customHeight="1" x14ac:dyDescent="0.35">
      <c r="A44" s="37"/>
      <c r="B44" s="21" t="s">
        <v>77</v>
      </c>
      <c r="C44" s="29"/>
      <c r="D44" s="29"/>
      <c r="E44" s="21"/>
      <c r="F44" s="42"/>
      <c r="G44" s="42"/>
      <c r="H44" s="401"/>
      <c r="I44" s="42"/>
      <c r="J44" s="38"/>
    </row>
    <row r="45" spans="1:10" ht="19.899999999999999" customHeight="1" x14ac:dyDescent="0.35">
      <c r="A45" s="37"/>
      <c r="B45" s="21"/>
      <c r="C45" s="29"/>
      <c r="D45" s="29"/>
      <c r="E45" s="21"/>
      <c r="F45" s="42"/>
      <c r="G45" s="42"/>
      <c r="H45" s="401"/>
      <c r="I45" s="42"/>
      <c r="J45" s="38"/>
    </row>
    <row r="46" spans="1:10" ht="19.899999999999999" customHeight="1" x14ac:dyDescent="0.35">
      <c r="A46" s="37"/>
      <c r="B46" s="21"/>
      <c r="C46" s="29"/>
      <c r="D46" s="29"/>
      <c r="E46" s="21"/>
      <c r="F46" s="42"/>
      <c r="G46" s="42"/>
      <c r="H46" s="401"/>
      <c r="I46" s="42"/>
      <c r="J46" s="38"/>
    </row>
    <row r="47" spans="1:10" ht="19.899999999999999" customHeight="1" x14ac:dyDescent="0.35">
      <c r="A47" s="37"/>
      <c r="B47" s="21"/>
      <c r="C47" s="29"/>
      <c r="D47" s="29"/>
      <c r="E47" s="21"/>
      <c r="F47" s="42"/>
      <c r="G47" s="42"/>
      <c r="H47" s="401"/>
      <c r="I47" s="42"/>
      <c r="J47" s="38"/>
    </row>
    <row r="48" spans="1:10" ht="19.899999999999999" customHeight="1" x14ac:dyDescent="0.35">
      <c r="A48" s="37"/>
      <c r="B48" s="21"/>
      <c r="C48" s="29"/>
      <c r="D48" s="29"/>
      <c r="E48" s="21"/>
      <c r="F48" s="42"/>
      <c r="G48" s="42"/>
      <c r="H48" s="401"/>
      <c r="I48" s="42"/>
      <c r="J48" s="38"/>
    </row>
    <row r="49" spans="1:10" ht="19.899999999999999" customHeight="1" thickBot="1" x14ac:dyDescent="0.4">
      <c r="A49" s="37"/>
      <c r="B49" s="21"/>
      <c r="C49" s="22"/>
      <c r="D49" s="22"/>
      <c r="E49" s="22"/>
      <c r="F49" s="22"/>
      <c r="G49" s="22"/>
      <c r="I49" s="22"/>
      <c r="J49" s="38"/>
    </row>
    <row r="50" spans="1:10" ht="19.899999999999999" customHeight="1" thickTop="1" thickBot="1" x14ac:dyDescent="0.4">
      <c r="A50" s="37"/>
      <c r="B50" s="416" t="s">
        <v>441</v>
      </c>
      <c r="C50" s="22"/>
      <c r="D50" s="22"/>
      <c r="E50" s="21"/>
      <c r="F50" s="42">
        <f>SUM(F11:F48)</f>
        <v>0</v>
      </c>
      <c r="G50" s="369">
        <f>SUM(G11:G48)</f>
        <v>0</v>
      </c>
      <c r="H50" s="397" t="s">
        <v>445</v>
      </c>
      <c r="I50" s="136">
        <f>SUM(I11:I48)</f>
        <v>0</v>
      </c>
      <c r="J50" s="38"/>
    </row>
    <row r="51" spans="1:10" ht="19.899999999999999" customHeight="1" thickTop="1" x14ac:dyDescent="0.35">
      <c r="A51" s="37"/>
      <c r="B51" s="21"/>
      <c r="C51" s="22"/>
      <c r="D51" s="22"/>
      <c r="E51" s="22"/>
      <c r="F51" s="22"/>
      <c r="G51" s="22"/>
      <c r="I51" s="22"/>
      <c r="J51" s="38"/>
    </row>
    <row r="52" spans="1:10" ht="19.899999999999999" customHeight="1" x14ac:dyDescent="0.35">
      <c r="A52" s="37"/>
      <c r="B52" s="21" t="s">
        <v>78</v>
      </c>
      <c r="C52" s="22"/>
      <c r="D52" s="22"/>
      <c r="E52" s="21"/>
      <c r="F52" s="43"/>
      <c r="G52" s="43"/>
      <c r="H52" s="373"/>
      <c r="I52" s="43"/>
      <c r="J52" s="38"/>
    </row>
    <row r="53" spans="1:10" ht="19.899999999999999" customHeight="1" thickBot="1" x14ac:dyDescent="0.4">
      <c r="A53" s="37"/>
      <c r="B53" s="21"/>
      <c r="C53" s="22" t="s">
        <v>79</v>
      </c>
      <c r="D53" s="22"/>
      <c r="E53" s="21"/>
      <c r="F53" s="42"/>
      <c r="G53" s="42"/>
      <c r="H53" s="402"/>
      <c r="I53" s="42"/>
      <c r="J53" s="38"/>
    </row>
    <row r="54" spans="1:10" ht="19.899999999999999" customHeight="1" thickTop="1" thickBot="1" x14ac:dyDescent="0.4">
      <c r="A54" s="37"/>
      <c r="B54" s="21"/>
      <c r="C54" s="419" t="s">
        <v>460</v>
      </c>
      <c r="D54" s="22"/>
      <c r="E54" s="21"/>
      <c r="F54" s="42"/>
      <c r="G54" s="369"/>
      <c r="H54" s="376" t="s">
        <v>442</v>
      </c>
      <c r="I54" s="136"/>
      <c r="J54" s="38"/>
    </row>
    <row r="55" spans="1:10" ht="19.899999999999999" customHeight="1" thickTop="1" thickBot="1" x14ac:dyDescent="0.4">
      <c r="A55" s="37"/>
      <c r="B55" s="21"/>
      <c r="C55" s="22" t="s">
        <v>50</v>
      </c>
      <c r="D55" s="22"/>
      <c r="E55" s="21"/>
      <c r="F55" s="43"/>
      <c r="G55" s="43"/>
      <c r="H55" s="373"/>
      <c r="I55" s="43"/>
      <c r="J55" s="38"/>
    </row>
    <row r="56" spans="1:10" ht="19.899999999999999" customHeight="1" thickTop="1" thickBot="1" x14ac:dyDescent="0.4">
      <c r="A56" s="37"/>
      <c r="B56" s="417" t="s">
        <v>459</v>
      </c>
      <c r="C56" s="21"/>
      <c r="D56" s="21"/>
      <c r="E56" s="21"/>
      <c r="F56" s="42">
        <f>SUM(F53,F54)</f>
        <v>0</v>
      </c>
      <c r="G56" s="369">
        <f>SUM(G53,G54)</f>
        <v>0</v>
      </c>
      <c r="H56" s="397" t="s">
        <v>444</v>
      </c>
      <c r="I56" s="136">
        <f>SUM(I53,I54)</f>
        <v>0</v>
      </c>
      <c r="J56" s="38"/>
    </row>
    <row r="57" spans="1:10" ht="19.899999999999999" customHeight="1" thickTop="1" x14ac:dyDescent="0.35">
      <c r="A57" s="37"/>
      <c r="B57" s="39"/>
      <c r="C57" s="22"/>
      <c r="D57" s="22"/>
      <c r="E57" s="21"/>
      <c r="F57" s="43"/>
      <c r="G57" s="43"/>
      <c r="H57" s="373"/>
      <c r="I57" s="43"/>
      <c r="J57" s="38"/>
    </row>
    <row r="58" spans="1:10" ht="19.899999999999999" customHeight="1" thickBot="1" x14ac:dyDescent="0.4">
      <c r="A58" s="37"/>
      <c r="B58" s="50"/>
      <c r="C58" s="22"/>
      <c r="D58" s="21"/>
      <c r="E58" s="21"/>
      <c r="F58" s="43"/>
      <c r="G58" s="43"/>
      <c r="H58" s="373"/>
      <c r="I58" s="43"/>
      <c r="J58" s="38"/>
    </row>
    <row r="59" spans="1:10" ht="19.899999999999999" customHeight="1" thickTop="1" thickBot="1" x14ac:dyDescent="0.4">
      <c r="A59" s="37"/>
      <c r="B59" s="418" t="s">
        <v>443</v>
      </c>
      <c r="C59" s="379"/>
      <c r="D59" s="381"/>
      <c r="E59" s="21"/>
      <c r="F59" s="42">
        <f>SUM(F50,F56)</f>
        <v>0</v>
      </c>
      <c r="G59" s="369">
        <f t="shared" ref="G59:I59" si="0">SUM(G50,G56)</f>
        <v>0</v>
      </c>
      <c r="H59" s="397" t="s">
        <v>446</v>
      </c>
      <c r="I59" s="136">
        <f t="shared" si="0"/>
        <v>0</v>
      </c>
      <c r="J59" s="38"/>
    </row>
    <row r="60" spans="1:10" ht="19.899999999999999" customHeight="1" thickTop="1" x14ac:dyDescent="0.35">
      <c r="A60" s="37"/>
      <c r="B60" s="50"/>
      <c r="C60" s="22"/>
      <c r="D60" s="21"/>
      <c r="E60" s="21"/>
      <c r="J60" s="38"/>
    </row>
    <row r="61" spans="1:10" ht="19.899999999999999" customHeight="1" thickBot="1" x14ac:dyDescent="0.4">
      <c r="A61" s="61"/>
      <c r="B61" s="62"/>
      <c r="C61" s="62"/>
      <c r="D61" s="62"/>
      <c r="E61" s="62"/>
      <c r="F61" s="67"/>
      <c r="G61" s="67"/>
      <c r="H61" s="404"/>
      <c r="I61" s="67"/>
      <c r="J61" s="64"/>
    </row>
    <row r="62" spans="1:10" ht="15" customHeight="1" x14ac:dyDescent="0.35">
      <c r="A62" s="22"/>
      <c r="B62" s="21"/>
      <c r="C62" s="21"/>
      <c r="D62" s="21"/>
      <c r="E62" s="21"/>
      <c r="F62" s="21"/>
      <c r="G62" s="21"/>
      <c r="H62" s="377"/>
      <c r="I62" s="391" t="s">
        <v>6</v>
      </c>
      <c r="J62" s="22"/>
    </row>
    <row r="63" spans="1:10" x14ac:dyDescent="0.3">
      <c r="B63" s="26"/>
    </row>
    <row r="64" spans="1:10" x14ac:dyDescent="0.3">
      <c r="B64" s="19"/>
      <c r="C64" s="33"/>
      <c r="D64" s="33"/>
      <c r="E64" s="33"/>
      <c r="F64" s="1"/>
      <c r="G64" s="1"/>
      <c r="H64" s="377"/>
      <c r="I64" s="65"/>
    </row>
    <row r="65" spans="2:9" x14ac:dyDescent="0.3">
      <c r="B65" s="19"/>
      <c r="C65" s="33"/>
      <c r="D65" s="33"/>
      <c r="E65" s="33"/>
      <c r="F65" s="1"/>
      <c r="G65" s="1"/>
      <c r="H65" s="377"/>
      <c r="I65" s="65"/>
    </row>
    <row r="66" spans="2:9" x14ac:dyDescent="0.3">
      <c r="B66" s="19"/>
      <c r="C66" s="33"/>
      <c r="D66" s="33"/>
      <c r="E66" s="33"/>
      <c r="F66" s="1"/>
      <c r="G66" s="1"/>
      <c r="H66" s="377"/>
      <c r="I66" s="65"/>
    </row>
    <row r="67" spans="2:9" x14ac:dyDescent="0.3">
      <c r="B67" s="19"/>
      <c r="C67" s="33"/>
      <c r="D67" s="33"/>
      <c r="E67" s="33"/>
      <c r="F67" s="1"/>
      <c r="G67" s="1"/>
      <c r="H67" s="377"/>
      <c r="I67" s="65"/>
    </row>
    <row r="68" spans="2:9" x14ac:dyDescent="0.3">
      <c r="B68" s="19"/>
      <c r="C68" s="33"/>
      <c r="D68" s="33"/>
      <c r="E68" s="33"/>
      <c r="F68" s="1"/>
      <c r="G68" s="1"/>
      <c r="H68" s="377"/>
      <c r="I68" s="65"/>
    </row>
    <row r="69" spans="2:9" x14ac:dyDescent="0.3">
      <c r="B69" s="19"/>
      <c r="C69" s="33"/>
      <c r="D69" s="33"/>
      <c r="E69" s="33"/>
      <c r="F69" s="1"/>
      <c r="G69" s="1"/>
      <c r="H69" s="377"/>
      <c r="I69" s="65"/>
    </row>
    <row r="70" spans="2:9" x14ac:dyDescent="0.3">
      <c r="B70" s="19"/>
      <c r="C70" s="33"/>
      <c r="D70" s="33"/>
      <c r="E70" s="33"/>
      <c r="F70" s="1"/>
      <c r="G70" s="1"/>
      <c r="H70" s="377"/>
      <c r="I70" s="65"/>
    </row>
    <row r="71" spans="2:9" x14ac:dyDescent="0.3">
      <c r="B71" s="19"/>
      <c r="C71" s="33"/>
      <c r="D71" s="33"/>
      <c r="E71" s="33"/>
      <c r="F71" s="1"/>
      <c r="G71" s="1"/>
      <c r="H71" s="377"/>
      <c r="I71" s="65"/>
    </row>
    <row r="72" spans="2:9" x14ac:dyDescent="0.3">
      <c r="B72" s="19"/>
      <c r="C72" s="33"/>
      <c r="D72" s="33"/>
      <c r="E72" s="33"/>
      <c r="F72" s="1"/>
      <c r="G72" s="1"/>
      <c r="H72" s="377"/>
      <c r="I72" s="65"/>
    </row>
    <row r="73" spans="2:9" x14ac:dyDescent="0.3">
      <c r="B73" s="19"/>
      <c r="C73" s="33"/>
      <c r="D73" s="33"/>
      <c r="E73" s="33"/>
      <c r="F73" s="1"/>
      <c r="G73" s="1"/>
      <c r="H73" s="377"/>
      <c r="I73" s="65"/>
    </row>
    <row r="74" spans="2:9" x14ac:dyDescent="0.3">
      <c r="B74" s="19"/>
      <c r="C74" s="33"/>
      <c r="D74" s="33"/>
      <c r="E74" s="33"/>
      <c r="F74" s="1"/>
      <c r="G74" s="1"/>
      <c r="H74" s="377"/>
      <c r="I74" s="65"/>
    </row>
    <row r="75" spans="2:9" x14ac:dyDescent="0.3">
      <c r="B75" s="19"/>
      <c r="C75" s="33"/>
      <c r="D75" s="33"/>
      <c r="E75" s="33"/>
      <c r="F75" s="1"/>
      <c r="G75" s="1"/>
      <c r="H75" s="377"/>
      <c r="I75" s="65"/>
    </row>
    <row r="76" spans="2:9" x14ac:dyDescent="0.3">
      <c r="B76" s="19"/>
      <c r="C76" s="33"/>
      <c r="D76" s="33"/>
      <c r="E76" s="33"/>
      <c r="F76" s="1"/>
      <c r="G76" s="1"/>
      <c r="H76" s="377"/>
      <c r="I76" s="65"/>
    </row>
    <row r="77" spans="2:9" x14ac:dyDescent="0.3">
      <c r="B77" s="19"/>
      <c r="C77" s="33"/>
      <c r="D77" s="33"/>
      <c r="E77" s="33"/>
      <c r="F77" s="1"/>
      <c r="G77" s="1"/>
      <c r="H77" s="377"/>
      <c r="I77" s="65"/>
    </row>
    <row r="78" spans="2:9" x14ac:dyDescent="0.3">
      <c r="B78" s="19"/>
      <c r="C78" s="33"/>
      <c r="D78" s="33"/>
      <c r="E78" s="33"/>
      <c r="F78" s="1"/>
      <c r="G78" s="1"/>
      <c r="H78" s="377"/>
      <c r="I78" s="65"/>
    </row>
    <row r="79" spans="2:9" x14ac:dyDescent="0.3">
      <c r="B79" s="19"/>
      <c r="C79" s="33"/>
      <c r="D79" s="33"/>
      <c r="E79" s="33"/>
      <c r="F79" s="1"/>
      <c r="G79" s="1"/>
      <c r="H79" s="377"/>
      <c r="I79" s="65"/>
    </row>
    <row r="80" spans="2:9" x14ac:dyDescent="0.3">
      <c r="B80" s="19"/>
      <c r="C80" s="33"/>
      <c r="D80" s="33"/>
      <c r="E80" s="33"/>
      <c r="F80" s="1"/>
      <c r="G80" s="1"/>
      <c r="H80" s="377"/>
      <c r="I80" s="65"/>
    </row>
    <row r="81" spans="2:9" x14ac:dyDescent="0.3">
      <c r="B81" s="19"/>
      <c r="C81" s="33"/>
      <c r="D81" s="33"/>
      <c r="E81" s="33"/>
      <c r="F81" s="1"/>
      <c r="G81" s="1"/>
      <c r="H81" s="377"/>
      <c r="I81" s="65"/>
    </row>
    <row r="82" spans="2:9" x14ac:dyDescent="0.3">
      <c r="B82" s="19"/>
      <c r="C82" s="33"/>
      <c r="D82" s="33"/>
      <c r="E82" s="33"/>
      <c r="F82" s="1"/>
      <c r="G82" s="1"/>
      <c r="H82" s="377"/>
      <c r="I82" s="65"/>
    </row>
    <row r="83" spans="2:9" x14ac:dyDescent="0.3">
      <c r="B83" s="19"/>
      <c r="C83" s="33"/>
      <c r="D83" s="33"/>
      <c r="E83" s="33"/>
      <c r="F83" s="1"/>
      <c r="G83" s="1"/>
      <c r="H83" s="377"/>
      <c r="I83" s="65"/>
    </row>
    <row r="84" spans="2:9" x14ac:dyDescent="0.3">
      <c r="B84" s="19"/>
      <c r="C84" s="33"/>
      <c r="D84" s="33"/>
      <c r="E84" s="33"/>
      <c r="F84" s="1"/>
      <c r="G84" s="1"/>
      <c r="H84" s="377"/>
      <c r="I84" s="65"/>
    </row>
    <row r="85" spans="2:9" x14ac:dyDescent="0.3">
      <c r="B85" s="19"/>
      <c r="C85" s="33"/>
      <c r="D85" s="33"/>
      <c r="E85" s="33"/>
      <c r="F85" s="1"/>
      <c r="G85" s="1"/>
      <c r="H85" s="377"/>
      <c r="I85" s="65"/>
    </row>
    <row r="86" spans="2:9" x14ac:dyDescent="0.3">
      <c r="B86" s="19"/>
      <c r="C86" s="33"/>
      <c r="D86" s="33"/>
      <c r="E86" s="33"/>
      <c r="F86" s="1"/>
      <c r="G86" s="1"/>
      <c r="H86" s="377"/>
      <c r="I86" s="65"/>
    </row>
    <row r="87" spans="2:9" x14ac:dyDescent="0.3">
      <c r="B87" s="19"/>
      <c r="C87" s="33"/>
      <c r="D87" s="33"/>
      <c r="E87" s="33"/>
      <c r="F87" s="1"/>
      <c r="G87" s="1"/>
      <c r="H87" s="377"/>
      <c r="I87" s="65"/>
    </row>
    <row r="88" spans="2:9" x14ac:dyDescent="0.3">
      <c r="B88" s="19"/>
      <c r="C88" s="33"/>
      <c r="D88" s="33"/>
      <c r="E88" s="33"/>
      <c r="F88" s="1"/>
      <c r="G88" s="1"/>
      <c r="H88" s="377"/>
      <c r="I88" s="65"/>
    </row>
    <row r="89" spans="2:9" x14ac:dyDescent="0.3">
      <c r="B89" s="19"/>
      <c r="C89" s="33"/>
      <c r="D89" s="33"/>
      <c r="E89" s="33"/>
      <c r="F89" s="1"/>
      <c r="G89" s="1"/>
      <c r="H89" s="377"/>
      <c r="I89" s="65"/>
    </row>
    <row r="90" spans="2:9" x14ac:dyDescent="0.3">
      <c r="B90" s="19"/>
      <c r="C90" s="33"/>
      <c r="D90" s="33"/>
      <c r="E90" s="33"/>
      <c r="F90" s="1"/>
      <c r="G90" s="1"/>
      <c r="H90" s="377"/>
      <c r="I90" s="65"/>
    </row>
    <row r="91" spans="2:9" x14ac:dyDescent="0.3">
      <c r="B91" s="19"/>
      <c r="C91" s="33"/>
      <c r="D91" s="33"/>
      <c r="E91" s="33"/>
      <c r="F91" s="1"/>
      <c r="G91" s="1"/>
      <c r="H91" s="377"/>
      <c r="I91" s="65"/>
    </row>
    <row r="92" spans="2:9" x14ac:dyDescent="0.3">
      <c r="B92" s="19"/>
      <c r="C92" s="33"/>
      <c r="D92" s="33"/>
      <c r="E92" s="33"/>
      <c r="F92" s="1"/>
      <c r="G92" s="1"/>
      <c r="H92" s="377"/>
      <c r="I92" s="65"/>
    </row>
    <row r="93" spans="2:9" x14ac:dyDescent="0.3">
      <c r="B93" s="19"/>
      <c r="C93" s="33"/>
      <c r="D93" s="33"/>
      <c r="E93" s="33"/>
      <c r="F93" s="1"/>
      <c r="G93" s="1"/>
      <c r="H93" s="377"/>
      <c r="I93" s="65"/>
    </row>
    <row r="94" spans="2:9" x14ac:dyDescent="0.3">
      <c r="B94" s="19"/>
      <c r="C94" s="33"/>
      <c r="D94" s="33"/>
      <c r="E94" s="33"/>
      <c r="F94" s="1"/>
      <c r="G94" s="1"/>
      <c r="H94" s="377"/>
      <c r="I94" s="65"/>
    </row>
    <row r="95" spans="2:9" x14ac:dyDescent="0.3">
      <c r="B95" s="19"/>
      <c r="C95" s="33"/>
      <c r="D95" s="33"/>
      <c r="E95" s="33"/>
      <c r="F95" s="1"/>
      <c r="G95" s="1"/>
      <c r="H95" s="377"/>
      <c r="I95" s="65"/>
    </row>
    <row r="96" spans="2:9" x14ac:dyDescent="0.3">
      <c r="B96" s="19"/>
      <c r="C96" s="33"/>
      <c r="D96" s="33"/>
      <c r="E96" s="33"/>
      <c r="F96" s="1"/>
      <c r="G96" s="1"/>
      <c r="H96" s="377"/>
      <c r="I96" s="65"/>
    </row>
    <row r="97" spans="2:9" x14ac:dyDescent="0.3">
      <c r="B97" s="19"/>
      <c r="C97" s="33"/>
      <c r="D97" s="33"/>
      <c r="E97" s="33"/>
      <c r="F97" s="1"/>
      <c r="G97" s="1"/>
      <c r="H97" s="377"/>
      <c r="I97" s="65"/>
    </row>
    <row r="98" spans="2:9" x14ac:dyDescent="0.3">
      <c r="B98" s="19"/>
      <c r="C98" s="33"/>
      <c r="D98" s="33"/>
      <c r="E98" s="33"/>
      <c r="F98" s="1"/>
      <c r="G98" s="1"/>
      <c r="H98" s="377"/>
      <c r="I98" s="65"/>
    </row>
    <row r="99" spans="2:9" x14ac:dyDescent="0.3">
      <c r="B99" s="19"/>
      <c r="C99" s="33"/>
      <c r="D99" s="33"/>
      <c r="E99" s="33"/>
      <c r="F99" s="1"/>
      <c r="G99" s="1"/>
      <c r="H99" s="377"/>
      <c r="I99" s="65"/>
    </row>
    <row r="100" spans="2:9" x14ac:dyDescent="0.3">
      <c r="B100" s="19"/>
      <c r="C100" s="33"/>
      <c r="D100" s="33"/>
      <c r="E100" s="33"/>
      <c r="F100" s="1"/>
      <c r="G100" s="1"/>
      <c r="H100" s="377"/>
      <c r="I100" s="65"/>
    </row>
    <row r="101" spans="2:9" x14ac:dyDescent="0.3">
      <c r="B101" s="19"/>
      <c r="C101" s="33"/>
      <c r="D101" s="33"/>
      <c r="E101" s="33"/>
      <c r="F101" s="1"/>
      <c r="G101" s="1"/>
      <c r="H101" s="377"/>
      <c r="I101" s="65"/>
    </row>
    <row r="102" spans="2:9" x14ac:dyDescent="0.3">
      <c r="B102" s="19"/>
      <c r="C102" s="33"/>
      <c r="D102" s="33"/>
      <c r="E102" s="33"/>
      <c r="F102" s="1"/>
      <c r="G102" s="1"/>
      <c r="H102" s="377"/>
      <c r="I102" s="65"/>
    </row>
    <row r="103" spans="2:9" x14ac:dyDescent="0.3">
      <c r="B103" s="19"/>
      <c r="C103" s="33"/>
      <c r="D103" s="33"/>
      <c r="E103" s="33"/>
      <c r="F103" s="1"/>
      <c r="G103" s="1"/>
      <c r="H103" s="377"/>
      <c r="I103" s="65"/>
    </row>
    <row r="104" spans="2:9" x14ac:dyDescent="0.3">
      <c r="B104" s="19"/>
      <c r="C104" s="33"/>
      <c r="D104" s="33"/>
      <c r="E104" s="33"/>
      <c r="F104" s="1"/>
      <c r="G104" s="1"/>
      <c r="H104" s="377"/>
      <c r="I104" s="65"/>
    </row>
    <row r="105" spans="2:9" x14ac:dyDescent="0.3">
      <c r="B105" s="19"/>
      <c r="C105" s="33"/>
      <c r="D105" s="33"/>
      <c r="E105" s="33"/>
      <c r="F105" s="1"/>
      <c r="G105" s="1"/>
      <c r="H105" s="377"/>
      <c r="I105" s="65"/>
    </row>
    <row r="106" spans="2:9" x14ac:dyDescent="0.3">
      <c r="B106" s="19"/>
      <c r="C106" s="33"/>
      <c r="D106" s="33"/>
      <c r="E106" s="33"/>
      <c r="F106" s="1"/>
      <c r="G106" s="1"/>
      <c r="H106" s="377"/>
      <c r="I106" s="65"/>
    </row>
    <row r="107" spans="2:9" x14ac:dyDescent="0.3">
      <c r="B107" s="19"/>
      <c r="C107" s="33"/>
      <c r="D107" s="33"/>
      <c r="E107" s="33"/>
      <c r="F107" s="1"/>
      <c r="G107" s="1"/>
      <c r="H107" s="377"/>
      <c r="I107" s="65"/>
    </row>
    <row r="108" spans="2:9" x14ac:dyDescent="0.3">
      <c r="B108" s="19"/>
      <c r="C108" s="33"/>
      <c r="D108" s="33"/>
      <c r="E108" s="33"/>
      <c r="F108" s="1"/>
      <c r="G108" s="1"/>
      <c r="H108" s="377"/>
      <c r="I108" s="65"/>
    </row>
    <row r="109" spans="2:9" x14ac:dyDescent="0.3">
      <c r="B109" s="19"/>
      <c r="C109" s="33"/>
      <c r="D109" s="33"/>
      <c r="E109" s="33"/>
      <c r="F109" s="1"/>
      <c r="G109" s="1"/>
      <c r="H109" s="377"/>
      <c r="I109" s="65"/>
    </row>
    <row r="110" spans="2:9" x14ac:dyDescent="0.3">
      <c r="B110" s="19"/>
      <c r="C110" s="33"/>
      <c r="D110" s="33"/>
      <c r="E110" s="33"/>
      <c r="F110" s="1"/>
      <c r="G110" s="1"/>
      <c r="H110" s="377"/>
      <c r="I110" s="65"/>
    </row>
    <row r="111" spans="2:9" x14ac:dyDescent="0.3">
      <c r="B111" s="19"/>
      <c r="C111" s="33"/>
      <c r="D111" s="33"/>
      <c r="E111" s="33"/>
      <c r="F111" s="1"/>
      <c r="G111" s="1"/>
      <c r="H111" s="377"/>
      <c r="I111" s="65"/>
    </row>
    <row r="112" spans="2:9" x14ac:dyDescent="0.3">
      <c r="B112" s="19"/>
      <c r="C112" s="33"/>
      <c r="D112" s="33"/>
      <c r="E112" s="33"/>
      <c r="F112" s="1"/>
      <c r="G112" s="1"/>
      <c r="H112" s="377"/>
      <c r="I112" s="65"/>
    </row>
    <row r="113" spans="2:9" x14ac:dyDescent="0.3">
      <c r="B113" s="19"/>
      <c r="C113" s="33"/>
      <c r="D113" s="33"/>
      <c r="E113" s="33"/>
      <c r="F113" s="1"/>
      <c r="G113" s="1"/>
      <c r="H113" s="377"/>
      <c r="I113" s="65"/>
    </row>
    <row r="114" spans="2:9" x14ac:dyDescent="0.3">
      <c r="B114" s="19"/>
      <c r="C114" s="33"/>
      <c r="D114" s="33"/>
      <c r="E114" s="33"/>
      <c r="F114" s="1"/>
      <c r="G114" s="1"/>
      <c r="H114" s="377"/>
      <c r="I114" s="65"/>
    </row>
    <row r="115" spans="2:9" x14ac:dyDescent="0.3">
      <c r="B115" s="19"/>
      <c r="C115" s="33"/>
      <c r="D115" s="33"/>
      <c r="E115" s="33"/>
      <c r="F115" s="1"/>
      <c r="G115" s="1"/>
      <c r="H115" s="377"/>
      <c r="I115" s="65"/>
    </row>
    <row r="116" spans="2:9" x14ac:dyDescent="0.3">
      <c r="B116" s="19"/>
      <c r="C116" s="33"/>
      <c r="D116" s="33"/>
      <c r="E116" s="33"/>
      <c r="F116" s="1"/>
      <c r="G116" s="1"/>
      <c r="H116" s="377"/>
      <c r="I116" s="65"/>
    </row>
    <row r="117" spans="2:9" x14ac:dyDescent="0.3">
      <c r="B117" s="19"/>
      <c r="C117" s="33"/>
      <c r="D117" s="33"/>
      <c r="E117" s="33"/>
      <c r="F117" s="1"/>
      <c r="G117" s="1"/>
      <c r="H117" s="377"/>
      <c r="I117" s="65"/>
    </row>
    <row r="118" spans="2:9" x14ac:dyDescent="0.3">
      <c r="B118" s="19"/>
      <c r="C118" s="33"/>
      <c r="D118" s="33"/>
      <c r="E118" s="33"/>
      <c r="F118" s="1"/>
      <c r="G118" s="1"/>
      <c r="H118" s="377"/>
      <c r="I118" s="65"/>
    </row>
    <row r="119" spans="2:9" x14ac:dyDescent="0.3">
      <c r="B119" s="19"/>
      <c r="C119" s="33"/>
      <c r="D119" s="33"/>
      <c r="E119" s="33"/>
      <c r="F119" s="1"/>
      <c r="G119" s="1"/>
      <c r="H119" s="377"/>
      <c r="I119" s="65"/>
    </row>
    <row r="120" spans="2:9" x14ac:dyDescent="0.3">
      <c r="B120" s="19"/>
      <c r="C120" s="33"/>
      <c r="D120" s="33"/>
      <c r="E120" s="33"/>
      <c r="F120" s="1"/>
      <c r="G120" s="1"/>
      <c r="H120" s="377"/>
      <c r="I120" s="65"/>
    </row>
    <row r="121" spans="2:9" x14ac:dyDescent="0.3">
      <c r="B121" s="19"/>
      <c r="C121" s="33"/>
      <c r="D121" s="33"/>
      <c r="E121" s="33"/>
      <c r="F121" s="1"/>
      <c r="G121" s="1"/>
      <c r="H121" s="377"/>
      <c r="I121" s="65"/>
    </row>
    <row r="122" spans="2:9" x14ac:dyDescent="0.3">
      <c r="B122" s="19"/>
      <c r="C122" s="33"/>
      <c r="D122" s="33"/>
      <c r="E122" s="33"/>
      <c r="F122" s="1"/>
      <c r="G122" s="1"/>
      <c r="H122" s="377"/>
      <c r="I122" s="65"/>
    </row>
    <row r="123" spans="2:9" x14ac:dyDescent="0.3">
      <c r="B123" s="19"/>
      <c r="C123" s="33"/>
      <c r="D123" s="33"/>
      <c r="E123" s="33"/>
      <c r="F123" s="1"/>
      <c r="G123" s="1"/>
      <c r="H123" s="377"/>
      <c r="I123" s="65"/>
    </row>
    <row r="124" spans="2:9" x14ac:dyDescent="0.3">
      <c r="B124" s="19"/>
      <c r="C124" s="33"/>
      <c r="D124" s="33"/>
      <c r="E124" s="33"/>
      <c r="F124" s="1"/>
      <c r="G124" s="1"/>
      <c r="H124" s="377"/>
      <c r="I124" s="65"/>
    </row>
    <row r="125" spans="2:9" x14ac:dyDescent="0.3">
      <c r="B125" s="19"/>
      <c r="C125" s="33"/>
      <c r="D125" s="33"/>
      <c r="E125" s="33"/>
      <c r="F125" s="1"/>
      <c r="G125" s="1"/>
      <c r="H125" s="377"/>
      <c r="I125" s="65"/>
    </row>
    <row r="126" spans="2:9" x14ac:dyDescent="0.3">
      <c r="B126" s="19"/>
      <c r="C126" s="33"/>
      <c r="D126" s="33"/>
      <c r="E126" s="33"/>
      <c r="F126" s="1"/>
      <c r="G126" s="1"/>
      <c r="H126" s="377"/>
      <c r="I126" s="65"/>
    </row>
    <row r="127" spans="2:9" x14ac:dyDescent="0.3">
      <c r="B127" s="19"/>
      <c r="C127" s="33"/>
      <c r="D127" s="33"/>
      <c r="E127" s="33"/>
      <c r="F127" s="1"/>
      <c r="G127" s="1"/>
      <c r="H127" s="377"/>
      <c r="I127" s="65"/>
    </row>
    <row r="128" spans="2:9" x14ac:dyDescent="0.3">
      <c r="B128" s="19"/>
      <c r="C128" s="33"/>
      <c r="D128" s="33"/>
      <c r="E128" s="33"/>
      <c r="F128" s="1"/>
      <c r="G128" s="1"/>
      <c r="H128" s="377"/>
      <c r="I128" s="65"/>
    </row>
    <row r="129" spans="2:9" x14ac:dyDescent="0.3">
      <c r="B129" s="19"/>
      <c r="C129" s="33"/>
      <c r="D129" s="33"/>
      <c r="E129" s="33"/>
      <c r="F129" s="1"/>
      <c r="G129" s="1"/>
      <c r="H129" s="377"/>
      <c r="I129" s="65"/>
    </row>
    <row r="130" spans="2:9" x14ac:dyDescent="0.3">
      <c r="B130" s="19"/>
      <c r="C130" s="33"/>
      <c r="D130" s="33"/>
      <c r="E130" s="33"/>
      <c r="F130" s="1"/>
      <c r="G130" s="1"/>
      <c r="H130" s="377"/>
      <c r="I130" s="65"/>
    </row>
    <row r="131" spans="2:9" x14ac:dyDescent="0.3">
      <c r="B131" s="19"/>
      <c r="C131" s="33"/>
      <c r="D131" s="33"/>
      <c r="E131" s="33"/>
      <c r="F131" s="1"/>
      <c r="G131" s="1"/>
      <c r="H131" s="377"/>
      <c r="I131" s="65"/>
    </row>
    <row r="132" spans="2:9" x14ac:dyDescent="0.3">
      <c r="B132" s="19"/>
      <c r="C132" s="33"/>
      <c r="D132" s="33"/>
      <c r="E132" s="33"/>
      <c r="F132" s="1"/>
      <c r="G132" s="1"/>
      <c r="H132" s="377"/>
      <c r="I132" s="65"/>
    </row>
    <row r="133" spans="2:9" x14ac:dyDescent="0.3">
      <c r="B133" s="19"/>
      <c r="C133" s="33"/>
      <c r="D133" s="33"/>
      <c r="E133" s="33"/>
      <c r="F133" s="1"/>
      <c r="G133" s="1"/>
      <c r="H133" s="377"/>
      <c r="I133" s="65"/>
    </row>
    <row r="134" spans="2:9" x14ac:dyDescent="0.3">
      <c r="B134" s="19"/>
      <c r="C134" s="33"/>
      <c r="D134" s="33"/>
      <c r="E134" s="33"/>
      <c r="F134" s="1"/>
      <c r="G134" s="1"/>
      <c r="H134" s="377"/>
      <c r="I134" s="65"/>
    </row>
    <row r="135" spans="2:9" x14ac:dyDescent="0.3">
      <c r="B135" s="19"/>
      <c r="C135" s="33"/>
      <c r="D135" s="33"/>
      <c r="E135" s="33"/>
      <c r="F135" s="1"/>
      <c r="G135" s="1"/>
      <c r="H135" s="377"/>
      <c r="I135" s="65"/>
    </row>
    <row r="136" spans="2:9" x14ac:dyDescent="0.3">
      <c r="B136" s="19"/>
      <c r="C136" s="33"/>
      <c r="D136" s="33"/>
      <c r="E136" s="33"/>
      <c r="F136" s="1"/>
      <c r="G136" s="1"/>
      <c r="H136" s="377"/>
      <c r="I136" s="65"/>
    </row>
    <row r="137" spans="2:9" x14ac:dyDescent="0.3">
      <c r="B137" s="19"/>
      <c r="C137" s="33"/>
      <c r="D137" s="33"/>
      <c r="E137" s="33"/>
      <c r="F137" s="1"/>
      <c r="G137" s="1"/>
      <c r="H137" s="377"/>
      <c r="I137" s="65"/>
    </row>
    <row r="138" spans="2:9" x14ac:dyDescent="0.3">
      <c r="B138" s="19"/>
      <c r="C138" s="33"/>
      <c r="D138" s="33"/>
      <c r="E138" s="33"/>
      <c r="F138" s="1"/>
      <c r="G138" s="1"/>
      <c r="H138" s="377"/>
      <c r="I138" s="65"/>
    </row>
    <row r="139" spans="2:9" x14ac:dyDescent="0.3">
      <c r="B139" s="19"/>
      <c r="C139" s="33"/>
      <c r="D139" s="33"/>
      <c r="E139" s="33"/>
      <c r="F139" s="1"/>
      <c r="G139" s="1"/>
      <c r="H139" s="377"/>
      <c r="I139" s="65"/>
    </row>
    <row r="140" spans="2:9" x14ac:dyDescent="0.3">
      <c r="B140" s="19"/>
      <c r="C140" s="33"/>
      <c r="D140" s="33"/>
      <c r="E140" s="33"/>
      <c r="F140" s="1"/>
      <c r="G140" s="1"/>
      <c r="H140" s="377"/>
      <c r="I140" s="65"/>
    </row>
    <row r="141" spans="2:9" x14ac:dyDescent="0.3">
      <c r="B141" s="19"/>
      <c r="C141" s="33"/>
      <c r="D141" s="33"/>
      <c r="E141" s="33"/>
      <c r="F141" s="1"/>
      <c r="G141" s="1"/>
      <c r="H141" s="377"/>
      <c r="I141" s="65"/>
    </row>
    <row r="142" spans="2:9" x14ac:dyDescent="0.3">
      <c r="B142" s="19"/>
      <c r="C142" s="33"/>
      <c r="D142" s="33"/>
      <c r="E142" s="33"/>
      <c r="F142" s="1"/>
      <c r="G142" s="1"/>
      <c r="H142" s="377"/>
      <c r="I142" s="65"/>
    </row>
    <row r="143" spans="2:9" x14ac:dyDescent="0.3">
      <c r="B143" s="19"/>
      <c r="C143" s="33"/>
      <c r="D143" s="33"/>
      <c r="E143" s="33"/>
      <c r="F143" s="1"/>
      <c r="G143" s="1"/>
      <c r="H143" s="377"/>
      <c r="I143" s="65"/>
    </row>
    <row r="144" spans="2:9" x14ac:dyDescent="0.3">
      <c r="B144" s="19"/>
      <c r="C144" s="33"/>
      <c r="D144" s="33"/>
      <c r="E144" s="33"/>
      <c r="F144" s="1"/>
      <c r="G144" s="1"/>
      <c r="H144" s="377"/>
      <c r="I144" s="65"/>
    </row>
    <row r="145" spans="2:9" x14ac:dyDescent="0.3">
      <c r="B145" s="19"/>
      <c r="C145" s="33"/>
      <c r="D145" s="33"/>
      <c r="E145" s="33"/>
      <c r="F145" s="1"/>
      <c r="G145" s="1"/>
      <c r="H145" s="377"/>
      <c r="I145" s="65"/>
    </row>
    <row r="146" spans="2:9" x14ac:dyDescent="0.3">
      <c r="B146" s="19"/>
      <c r="C146" s="33"/>
      <c r="D146" s="33"/>
      <c r="E146" s="33"/>
      <c r="F146" s="1"/>
      <c r="G146" s="1"/>
      <c r="H146" s="377"/>
      <c r="I146" s="65"/>
    </row>
    <row r="147" spans="2:9" x14ac:dyDescent="0.3">
      <c r="B147" s="19"/>
      <c r="C147" s="33"/>
      <c r="D147" s="33"/>
      <c r="E147" s="33"/>
      <c r="F147" s="1"/>
      <c r="G147" s="1"/>
      <c r="H147" s="377"/>
      <c r="I147" s="65"/>
    </row>
    <row r="148" spans="2:9" x14ac:dyDescent="0.3">
      <c r="B148" s="19"/>
      <c r="C148" s="33"/>
      <c r="D148" s="33"/>
      <c r="E148" s="33"/>
      <c r="F148" s="1"/>
      <c r="G148" s="1"/>
      <c r="H148" s="377"/>
      <c r="I148" s="65"/>
    </row>
    <row r="149" spans="2:9" x14ac:dyDescent="0.3">
      <c r="B149" s="19"/>
      <c r="C149" s="33"/>
      <c r="D149" s="33"/>
      <c r="E149" s="33"/>
      <c r="F149" s="1"/>
      <c r="G149" s="1"/>
      <c r="H149" s="377"/>
      <c r="I149" s="65"/>
    </row>
    <row r="150" spans="2:9" x14ac:dyDescent="0.3">
      <c r="B150" s="19"/>
      <c r="C150" s="33"/>
      <c r="D150" s="33"/>
      <c r="E150" s="33"/>
      <c r="F150" s="1"/>
      <c r="G150" s="1"/>
      <c r="H150" s="377"/>
      <c r="I150" s="65"/>
    </row>
    <row r="151" spans="2:9" x14ac:dyDescent="0.3">
      <c r="B151" s="19"/>
      <c r="C151" s="33"/>
      <c r="D151" s="33"/>
      <c r="E151" s="33"/>
      <c r="F151" s="1"/>
      <c r="G151" s="1"/>
      <c r="H151" s="377"/>
      <c r="I151" s="65"/>
    </row>
    <row r="152" spans="2:9" x14ac:dyDescent="0.3">
      <c r="B152" s="19"/>
      <c r="C152" s="33"/>
      <c r="D152" s="33"/>
      <c r="E152" s="33"/>
      <c r="F152" s="1"/>
      <c r="G152" s="1"/>
      <c r="H152" s="377"/>
      <c r="I152" s="65"/>
    </row>
    <row r="153" spans="2:9" x14ac:dyDescent="0.3">
      <c r="B153" s="19"/>
      <c r="C153" s="33"/>
      <c r="D153" s="33"/>
      <c r="E153" s="33"/>
      <c r="F153" s="1"/>
      <c r="G153" s="1"/>
      <c r="H153" s="377"/>
      <c r="I153" s="65"/>
    </row>
    <row r="154" spans="2:9" x14ac:dyDescent="0.3">
      <c r="B154" s="19"/>
      <c r="C154" s="33"/>
      <c r="D154" s="33"/>
      <c r="E154" s="33"/>
      <c r="F154" s="1"/>
      <c r="G154" s="1"/>
      <c r="H154" s="377"/>
      <c r="I154" s="65"/>
    </row>
    <row r="155" spans="2:9" x14ac:dyDescent="0.3">
      <c r="B155" s="19"/>
      <c r="C155" s="33"/>
      <c r="D155" s="33"/>
      <c r="E155" s="33"/>
      <c r="F155" s="1"/>
      <c r="G155" s="1"/>
      <c r="H155" s="377"/>
      <c r="I155" s="65"/>
    </row>
    <row r="156" spans="2:9" x14ac:dyDescent="0.3">
      <c r="B156" s="19"/>
      <c r="C156" s="33"/>
      <c r="D156" s="33"/>
      <c r="E156" s="33"/>
      <c r="F156" s="1"/>
      <c r="G156" s="1"/>
      <c r="H156" s="377"/>
      <c r="I156" s="65"/>
    </row>
    <row r="157" spans="2:9" x14ac:dyDescent="0.3">
      <c r="B157" s="19"/>
      <c r="C157" s="33"/>
      <c r="D157" s="33"/>
      <c r="E157" s="33"/>
      <c r="F157" s="1"/>
      <c r="G157" s="1"/>
      <c r="H157" s="377"/>
      <c r="I157" s="65"/>
    </row>
    <row r="158" spans="2:9" x14ac:dyDescent="0.3">
      <c r="B158" s="19"/>
      <c r="C158" s="33"/>
      <c r="D158" s="33"/>
      <c r="E158" s="33"/>
      <c r="F158" s="1"/>
      <c r="G158" s="1"/>
      <c r="H158" s="377"/>
      <c r="I158" s="65"/>
    </row>
    <row r="159" spans="2:9" x14ac:dyDescent="0.3">
      <c r="B159" s="19"/>
      <c r="C159" s="33"/>
      <c r="D159" s="33"/>
      <c r="E159" s="33"/>
      <c r="F159" s="1"/>
      <c r="G159" s="1"/>
      <c r="H159" s="377"/>
      <c r="I159" s="65"/>
    </row>
    <row r="160" spans="2:9" x14ac:dyDescent="0.3">
      <c r="B160" s="19"/>
      <c r="C160" s="33"/>
      <c r="D160" s="33"/>
      <c r="E160" s="33"/>
      <c r="F160" s="1"/>
      <c r="G160" s="1"/>
      <c r="H160" s="377"/>
      <c r="I160" s="65"/>
    </row>
    <row r="161" spans="2:9" x14ac:dyDescent="0.3">
      <c r="B161" s="19"/>
      <c r="C161" s="33"/>
      <c r="D161" s="33"/>
      <c r="E161" s="33"/>
      <c r="F161" s="1"/>
      <c r="G161" s="1"/>
      <c r="H161" s="377"/>
      <c r="I161" s="65"/>
    </row>
    <row r="162" spans="2:9" x14ac:dyDescent="0.3">
      <c r="B162" s="19"/>
      <c r="C162" s="33"/>
      <c r="D162" s="33"/>
      <c r="E162" s="33"/>
      <c r="F162" s="1"/>
      <c r="G162" s="1"/>
      <c r="H162" s="377"/>
      <c r="I162" s="65"/>
    </row>
    <row r="163" spans="2:9" x14ac:dyDescent="0.3">
      <c r="B163" s="19"/>
      <c r="C163" s="33"/>
      <c r="D163" s="33"/>
      <c r="E163" s="33"/>
      <c r="F163" s="1"/>
      <c r="G163" s="1"/>
      <c r="H163" s="377"/>
      <c r="I163" s="65"/>
    </row>
    <row r="164" spans="2:9" x14ac:dyDescent="0.3">
      <c r="B164" s="19"/>
      <c r="C164" s="33"/>
      <c r="D164" s="33"/>
      <c r="E164" s="33"/>
      <c r="F164" s="1"/>
      <c r="G164" s="1"/>
      <c r="H164" s="377"/>
      <c r="I164" s="65"/>
    </row>
    <row r="165" spans="2:9" x14ac:dyDescent="0.3">
      <c r="B165" s="19"/>
      <c r="C165" s="33"/>
      <c r="D165" s="33"/>
      <c r="E165" s="33"/>
      <c r="F165" s="1"/>
      <c r="G165" s="1"/>
      <c r="H165" s="377"/>
      <c r="I165" s="65"/>
    </row>
    <row r="166" spans="2:9" x14ac:dyDescent="0.3">
      <c r="B166" s="19"/>
      <c r="C166" s="33"/>
      <c r="D166" s="33"/>
      <c r="E166" s="33"/>
      <c r="F166" s="1"/>
      <c r="G166" s="1"/>
      <c r="H166" s="377"/>
      <c r="I166" s="65"/>
    </row>
    <row r="167" spans="2:9" x14ac:dyDescent="0.3">
      <c r="B167" s="19"/>
      <c r="C167" s="33"/>
      <c r="D167" s="33"/>
      <c r="E167" s="33"/>
      <c r="F167" s="1"/>
      <c r="G167" s="1"/>
      <c r="H167" s="377"/>
      <c r="I167" s="65"/>
    </row>
    <row r="168" spans="2:9" x14ac:dyDescent="0.3">
      <c r="B168" s="19"/>
      <c r="C168" s="33"/>
      <c r="D168" s="33"/>
      <c r="E168" s="33"/>
      <c r="F168" s="1"/>
      <c r="G168" s="1"/>
      <c r="H168" s="377"/>
      <c r="I168" s="65"/>
    </row>
    <row r="169" spans="2:9" x14ac:dyDescent="0.3">
      <c r="B169" s="19"/>
      <c r="C169" s="33"/>
      <c r="D169" s="33"/>
      <c r="E169" s="33"/>
      <c r="F169" s="1"/>
      <c r="G169" s="1"/>
      <c r="H169" s="377"/>
      <c r="I169" s="65"/>
    </row>
    <row r="170" spans="2:9" x14ac:dyDescent="0.3">
      <c r="B170" s="19"/>
      <c r="C170" s="33"/>
      <c r="D170" s="33"/>
      <c r="E170" s="33"/>
      <c r="F170" s="1"/>
      <c r="G170" s="1"/>
      <c r="H170" s="377"/>
      <c r="I170" s="65"/>
    </row>
    <row r="171" spans="2:9" x14ac:dyDescent="0.3">
      <c r="B171" s="19"/>
      <c r="C171" s="33"/>
      <c r="D171" s="33"/>
      <c r="E171" s="33"/>
      <c r="F171" s="1"/>
      <c r="G171" s="1"/>
      <c r="H171" s="377"/>
      <c r="I171" s="65"/>
    </row>
    <row r="172" spans="2:9" x14ac:dyDescent="0.3">
      <c r="B172" s="19"/>
      <c r="C172" s="33"/>
      <c r="D172" s="33"/>
      <c r="E172" s="33"/>
      <c r="F172" s="1"/>
      <c r="G172" s="1"/>
      <c r="H172" s="377"/>
      <c r="I172" s="65"/>
    </row>
    <row r="173" spans="2:9" x14ac:dyDescent="0.3">
      <c r="B173" s="19"/>
      <c r="C173" s="33"/>
      <c r="D173" s="33"/>
      <c r="E173" s="33"/>
      <c r="F173" s="1"/>
      <c r="G173" s="1"/>
      <c r="H173" s="377"/>
      <c r="I173" s="65"/>
    </row>
    <row r="174" spans="2:9" x14ac:dyDescent="0.3">
      <c r="B174" s="19"/>
      <c r="C174" s="33"/>
      <c r="D174" s="33"/>
      <c r="E174" s="33"/>
      <c r="F174" s="1"/>
      <c r="G174" s="1"/>
      <c r="H174" s="377"/>
      <c r="I174" s="65"/>
    </row>
    <row r="175" spans="2:9" x14ac:dyDescent="0.3">
      <c r="B175" s="19"/>
      <c r="C175" s="33"/>
      <c r="D175" s="33"/>
      <c r="E175" s="33"/>
      <c r="F175" s="1"/>
      <c r="G175" s="1"/>
      <c r="H175" s="377"/>
      <c r="I175" s="65"/>
    </row>
    <row r="176" spans="2:9" x14ac:dyDescent="0.3">
      <c r="B176" s="19"/>
      <c r="C176" s="33"/>
      <c r="D176" s="33"/>
      <c r="E176" s="33"/>
      <c r="F176" s="1"/>
      <c r="G176" s="1"/>
      <c r="H176" s="377"/>
      <c r="I176" s="65"/>
    </row>
    <row r="177" spans="2:9" x14ac:dyDescent="0.3">
      <c r="B177" s="19"/>
      <c r="C177" s="33"/>
      <c r="D177" s="33"/>
      <c r="E177" s="33"/>
      <c r="F177" s="1"/>
      <c r="G177" s="1"/>
      <c r="H177" s="377"/>
      <c r="I177" s="65"/>
    </row>
    <row r="178" spans="2:9" x14ac:dyDescent="0.3">
      <c r="B178" s="19"/>
      <c r="C178" s="33"/>
      <c r="D178" s="33"/>
      <c r="E178" s="33"/>
      <c r="F178" s="1"/>
      <c r="G178" s="1"/>
      <c r="H178" s="377"/>
      <c r="I178" s="65"/>
    </row>
    <row r="179" spans="2:9" x14ac:dyDescent="0.3">
      <c r="B179" s="19"/>
      <c r="C179" s="33"/>
      <c r="D179" s="33"/>
      <c r="E179" s="33"/>
      <c r="F179" s="1"/>
      <c r="G179" s="1"/>
      <c r="H179" s="377"/>
      <c r="I179" s="65"/>
    </row>
    <row r="180" spans="2:9" x14ac:dyDescent="0.3">
      <c r="B180" s="19"/>
      <c r="C180" s="33"/>
      <c r="D180" s="33"/>
      <c r="E180" s="33"/>
      <c r="F180" s="1"/>
      <c r="G180" s="1"/>
      <c r="H180" s="377"/>
      <c r="I180" s="65"/>
    </row>
    <row r="181" spans="2:9" x14ac:dyDescent="0.3">
      <c r="B181" s="19"/>
      <c r="C181" s="33"/>
      <c r="D181" s="33"/>
      <c r="E181" s="33"/>
      <c r="F181" s="1"/>
      <c r="G181" s="1"/>
      <c r="H181" s="377"/>
      <c r="I181" s="65"/>
    </row>
    <row r="182" spans="2:9" x14ac:dyDescent="0.3">
      <c r="B182" s="19"/>
      <c r="C182" s="33"/>
      <c r="D182" s="33"/>
      <c r="E182" s="33"/>
      <c r="F182" s="1"/>
      <c r="G182" s="1"/>
      <c r="H182" s="377"/>
      <c r="I182" s="65"/>
    </row>
    <row r="183" spans="2:9" x14ac:dyDescent="0.3">
      <c r="B183" s="19"/>
      <c r="C183" s="33"/>
      <c r="D183" s="33"/>
      <c r="E183" s="33"/>
      <c r="F183" s="1"/>
      <c r="G183" s="1"/>
      <c r="H183" s="377"/>
      <c r="I183" s="65"/>
    </row>
    <row r="184" spans="2:9" x14ac:dyDescent="0.3">
      <c r="B184" s="19"/>
      <c r="C184" s="33"/>
      <c r="D184" s="33"/>
      <c r="E184" s="33"/>
      <c r="F184" s="1"/>
      <c r="G184" s="1"/>
      <c r="H184" s="377"/>
      <c r="I184" s="65"/>
    </row>
    <row r="185" spans="2:9" x14ac:dyDescent="0.3">
      <c r="B185" s="19"/>
      <c r="C185" s="33"/>
      <c r="D185" s="33"/>
      <c r="E185" s="33"/>
      <c r="F185" s="1"/>
      <c r="G185" s="1"/>
      <c r="H185" s="377"/>
      <c r="I185" s="65"/>
    </row>
    <row r="186" spans="2:9" x14ac:dyDescent="0.3">
      <c r="B186" s="19"/>
      <c r="C186" s="33"/>
      <c r="D186" s="33"/>
      <c r="E186" s="33"/>
      <c r="F186" s="1"/>
      <c r="G186" s="1"/>
      <c r="H186" s="377"/>
      <c r="I186" s="65"/>
    </row>
    <row r="187" spans="2:9" x14ac:dyDescent="0.3">
      <c r="B187" s="19"/>
      <c r="C187" s="33"/>
      <c r="D187" s="33"/>
      <c r="E187" s="33"/>
      <c r="F187" s="1"/>
      <c r="G187" s="1"/>
      <c r="H187" s="377"/>
      <c r="I187" s="65"/>
    </row>
    <row r="188" spans="2:9" x14ac:dyDescent="0.3">
      <c r="B188" s="19"/>
      <c r="C188" s="33"/>
      <c r="D188" s="33"/>
      <c r="E188" s="33"/>
      <c r="F188" s="1"/>
      <c r="G188" s="1"/>
      <c r="H188" s="377"/>
      <c r="I188" s="65"/>
    </row>
    <row r="189" spans="2:9" x14ac:dyDescent="0.3">
      <c r="B189" s="19"/>
      <c r="C189" s="33"/>
      <c r="D189" s="33"/>
      <c r="E189" s="33"/>
      <c r="F189" s="1"/>
      <c r="G189" s="1"/>
      <c r="H189" s="377"/>
      <c r="I189" s="65"/>
    </row>
    <row r="190" spans="2:9" x14ac:dyDescent="0.3">
      <c r="B190" s="19"/>
      <c r="C190" s="33"/>
      <c r="D190" s="33"/>
      <c r="E190" s="33"/>
      <c r="F190" s="1"/>
      <c r="G190" s="1"/>
      <c r="H190" s="377"/>
      <c r="I190" s="65"/>
    </row>
    <row r="191" spans="2:9" x14ac:dyDescent="0.3">
      <c r="B191" s="19"/>
      <c r="C191" s="33"/>
      <c r="D191" s="33"/>
      <c r="E191" s="33"/>
      <c r="F191" s="1"/>
      <c r="G191" s="1"/>
      <c r="H191" s="377"/>
      <c r="I191" s="65"/>
    </row>
    <row r="192" spans="2:9" x14ac:dyDescent="0.3">
      <c r="B192" s="19"/>
      <c r="C192" s="33"/>
      <c r="D192" s="33"/>
      <c r="E192" s="33"/>
      <c r="F192" s="1"/>
      <c r="G192" s="1"/>
      <c r="H192" s="377"/>
      <c r="I192" s="65"/>
    </row>
    <row r="193" spans="2:9" x14ac:dyDescent="0.3">
      <c r="B193" s="19"/>
      <c r="C193" s="33"/>
      <c r="D193" s="33"/>
      <c r="E193" s="33"/>
      <c r="F193" s="1"/>
      <c r="G193" s="1"/>
      <c r="H193" s="377"/>
      <c r="I193" s="65"/>
    </row>
    <row r="194" spans="2:9" x14ac:dyDescent="0.3">
      <c r="B194" s="19"/>
      <c r="C194" s="33"/>
      <c r="D194" s="33"/>
      <c r="E194" s="33"/>
      <c r="F194" s="1"/>
      <c r="G194" s="1"/>
      <c r="H194" s="377"/>
      <c r="I194" s="65"/>
    </row>
    <row r="195" spans="2:9" x14ac:dyDescent="0.3">
      <c r="B195" s="19"/>
      <c r="C195" s="33"/>
      <c r="D195" s="33"/>
      <c r="E195" s="33"/>
      <c r="F195" s="1"/>
      <c r="G195" s="1"/>
      <c r="H195" s="377"/>
      <c r="I195" s="65"/>
    </row>
    <row r="196" spans="2:9" x14ac:dyDescent="0.3">
      <c r="B196" s="19"/>
      <c r="C196" s="33"/>
      <c r="D196" s="33"/>
      <c r="E196" s="33"/>
      <c r="F196" s="1"/>
      <c r="G196" s="1"/>
      <c r="H196" s="377"/>
      <c r="I196" s="65"/>
    </row>
    <row r="197" spans="2:9" x14ac:dyDescent="0.3">
      <c r="B197" s="19"/>
      <c r="C197" s="33"/>
      <c r="D197" s="33"/>
      <c r="E197" s="33"/>
      <c r="F197" s="1"/>
      <c r="G197" s="1"/>
      <c r="H197" s="377"/>
      <c r="I197" s="65"/>
    </row>
    <row r="198" spans="2:9" x14ac:dyDescent="0.3">
      <c r="B198" s="19"/>
      <c r="C198" s="33"/>
      <c r="D198" s="33"/>
      <c r="E198" s="33"/>
      <c r="F198" s="1"/>
      <c r="G198" s="1"/>
      <c r="H198" s="377"/>
      <c r="I198" s="65"/>
    </row>
    <row r="199" spans="2:9" x14ac:dyDescent="0.3">
      <c r="B199" s="19"/>
      <c r="C199" s="33"/>
      <c r="D199" s="33"/>
      <c r="E199" s="33"/>
      <c r="F199" s="1"/>
      <c r="G199" s="1"/>
      <c r="H199" s="377"/>
      <c r="I199" s="65"/>
    </row>
    <row r="200" spans="2:9" x14ac:dyDescent="0.3">
      <c r="B200" s="19"/>
      <c r="C200" s="33"/>
      <c r="D200" s="33"/>
      <c r="E200" s="33"/>
      <c r="F200" s="1"/>
      <c r="G200" s="1"/>
      <c r="H200" s="377"/>
      <c r="I200" s="65"/>
    </row>
    <row r="201" spans="2:9" x14ac:dyDescent="0.3">
      <c r="B201" s="19"/>
      <c r="C201" s="33"/>
      <c r="D201" s="33"/>
      <c r="E201" s="33"/>
      <c r="F201" s="1"/>
      <c r="G201" s="1"/>
      <c r="H201" s="377"/>
      <c r="I201" s="65"/>
    </row>
    <row r="202" spans="2:9" x14ac:dyDescent="0.3">
      <c r="B202" s="19"/>
      <c r="C202" s="33"/>
      <c r="D202" s="33"/>
      <c r="E202" s="33"/>
      <c r="F202" s="1"/>
      <c r="G202" s="1"/>
      <c r="H202" s="377"/>
      <c r="I202" s="65"/>
    </row>
    <row r="203" spans="2:9" x14ac:dyDescent="0.3">
      <c r="B203" s="19"/>
      <c r="C203" s="33"/>
      <c r="D203" s="33"/>
      <c r="E203" s="33"/>
      <c r="F203" s="1"/>
      <c r="G203" s="1"/>
      <c r="H203" s="377"/>
      <c r="I203" s="65"/>
    </row>
    <row r="204" spans="2:9" x14ac:dyDescent="0.3">
      <c r="B204" s="19"/>
      <c r="C204" s="33"/>
      <c r="D204" s="33"/>
      <c r="E204" s="33"/>
      <c r="F204" s="1"/>
      <c r="G204" s="1"/>
      <c r="H204" s="377"/>
      <c r="I204" s="65"/>
    </row>
    <row r="205" spans="2:9" x14ac:dyDescent="0.3">
      <c r="B205" s="19"/>
      <c r="C205" s="33"/>
      <c r="D205" s="33"/>
      <c r="E205" s="33"/>
      <c r="F205" s="1"/>
      <c r="G205" s="1"/>
      <c r="H205" s="377"/>
      <c r="I205" s="65"/>
    </row>
    <row r="206" spans="2:9" x14ac:dyDescent="0.3">
      <c r="B206" s="19"/>
      <c r="C206" s="33"/>
      <c r="D206" s="33"/>
      <c r="E206" s="33"/>
      <c r="F206" s="1"/>
      <c r="G206" s="1"/>
      <c r="H206" s="377"/>
      <c r="I206" s="65"/>
    </row>
    <row r="207" spans="2:9" x14ac:dyDescent="0.3">
      <c r="B207" s="19"/>
      <c r="C207" s="33"/>
      <c r="D207" s="33"/>
      <c r="E207" s="33"/>
      <c r="F207" s="1"/>
      <c r="G207" s="1"/>
      <c r="H207" s="377"/>
      <c r="I207" s="65"/>
    </row>
    <row r="208" spans="2:9" x14ac:dyDescent="0.3">
      <c r="B208" s="19"/>
      <c r="C208" s="33"/>
      <c r="D208" s="33"/>
      <c r="E208" s="33"/>
      <c r="F208" s="1"/>
      <c r="G208" s="1"/>
      <c r="H208" s="377"/>
      <c r="I208" s="65"/>
    </row>
    <row r="209" spans="2:9" x14ac:dyDescent="0.3">
      <c r="B209" s="19"/>
      <c r="C209" s="33"/>
      <c r="D209" s="33"/>
      <c r="E209" s="33"/>
      <c r="F209" s="1"/>
      <c r="G209" s="1"/>
      <c r="H209" s="377"/>
      <c r="I209" s="65"/>
    </row>
    <row r="210" spans="2:9" x14ac:dyDescent="0.3">
      <c r="B210" s="19"/>
      <c r="C210" s="33"/>
      <c r="D210" s="33"/>
      <c r="E210" s="33"/>
      <c r="F210" s="1"/>
      <c r="G210" s="1"/>
      <c r="H210" s="377"/>
      <c r="I210" s="65"/>
    </row>
    <row r="211" spans="2:9" x14ac:dyDescent="0.3">
      <c r="B211" s="19"/>
      <c r="C211" s="33"/>
      <c r="D211" s="33"/>
      <c r="E211" s="33"/>
      <c r="F211" s="1"/>
      <c r="G211" s="1"/>
      <c r="H211" s="377"/>
      <c r="I211" s="65"/>
    </row>
    <row r="212" spans="2:9" x14ac:dyDescent="0.3">
      <c r="B212" s="19"/>
      <c r="C212" s="33"/>
      <c r="D212" s="33"/>
      <c r="E212" s="33"/>
      <c r="F212" s="1"/>
      <c r="G212" s="1"/>
      <c r="H212" s="377"/>
      <c r="I212" s="65"/>
    </row>
    <row r="213" spans="2:9" x14ac:dyDescent="0.3">
      <c r="B213" s="19"/>
      <c r="C213" s="33"/>
      <c r="D213" s="33"/>
      <c r="E213" s="33"/>
      <c r="F213" s="1"/>
      <c r="G213" s="1"/>
      <c r="H213" s="377"/>
      <c r="I213" s="65"/>
    </row>
    <row r="214" spans="2:9" x14ac:dyDescent="0.3">
      <c r="B214" s="19"/>
      <c r="C214" s="33"/>
      <c r="D214" s="33"/>
      <c r="E214" s="33"/>
      <c r="F214" s="1"/>
      <c r="G214" s="1"/>
      <c r="H214" s="377"/>
      <c r="I214" s="65"/>
    </row>
    <row r="215" spans="2:9" x14ac:dyDescent="0.3">
      <c r="B215" s="19"/>
      <c r="C215" s="33"/>
      <c r="D215" s="33"/>
      <c r="E215" s="33"/>
      <c r="F215" s="1"/>
      <c r="G215" s="1"/>
      <c r="H215" s="377"/>
      <c r="I215" s="65"/>
    </row>
    <row r="216" spans="2:9" x14ac:dyDescent="0.3">
      <c r="B216" s="19"/>
      <c r="C216" s="33"/>
      <c r="D216" s="33"/>
      <c r="E216" s="33"/>
      <c r="F216" s="1"/>
      <c r="G216" s="1"/>
      <c r="H216" s="377"/>
      <c r="I216" s="65"/>
    </row>
    <row r="217" spans="2:9" x14ac:dyDescent="0.3">
      <c r="B217" s="19"/>
      <c r="C217" s="33"/>
      <c r="D217" s="33"/>
      <c r="E217" s="33"/>
      <c r="F217" s="1"/>
      <c r="G217" s="1"/>
      <c r="H217" s="377"/>
      <c r="I217" s="65"/>
    </row>
    <row r="218" spans="2:9" x14ac:dyDescent="0.3">
      <c r="B218" s="19"/>
      <c r="C218" s="33"/>
      <c r="D218" s="33"/>
      <c r="E218" s="33"/>
      <c r="F218" s="1"/>
      <c r="G218" s="1"/>
      <c r="H218" s="377"/>
      <c r="I218" s="65"/>
    </row>
    <row r="219" spans="2:9" x14ac:dyDescent="0.3">
      <c r="B219" s="19"/>
      <c r="C219" s="33"/>
      <c r="D219" s="33"/>
      <c r="E219" s="33"/>
      <c r="F219" s="1"/>
      <c r="G219" s="1"/>
      <c r="H219" s="377"/>
      <c r="I219" s="65"/>
    </row>
    <row r="220" spans="2:9" x14ac:dyDescent="0.3">
      <c r="B220" s="19"/>
      <c r="C220" s="33"/>
      <c r="D220" s="33"/>
      <c r="E220" s="33"/>
      <c r="F220" s="1"/>
      <c r="G220" s="1"/>
      <c r="H220" s="377"/>
      <c r="I220" s="65"/>
    </row>
    <row r="221" spans="2:9" x14ac:dyDescent="0.3">
      <c r="B221" s="19"/>
      <c r="C221" s="33"/>
      <c r="D221" s="33"/>
      <c r="E221" s="33"/>
      <c r="F221" s="1"/>
      <c r="G221" s="1"/>
      <c r="H221" s="377"/>
      <c r="I221" s="65"/>
    </row>
    <row r="222" spans="2:9" x14ac:dyDescent="0.3">
      <c r="B222" s="19"/>
      <c r="C222" s="33"/>
      <c r="D222" s="33"/>
      <c r="E222" s="33"/>
      <c r="F222" s="1"/>
      <c r="G222" s="1"/>
      <c r="H222" s="377"/>
      <c r="I222" s="65"/>
    </row>
    <row r="223" spans="2:9" x14ac:dyDescent="0.3">
      <c r="B223" s="19"/>
      <c r="C223" s="33"/>
      <c r="D223" s="33"/>
      <c r="E223" s="33"/>
      <c r="F223" s="1"/>
      <c r="G223" s="1"/>
      <c r="H223" s="377"/>
      <c r="I223" s="65"/>
    </row>
    <row r="224" spans="2:9" x14ac:dyDescent="0.3">
      <c r="B224" s="19"/>
      <c r="C224" s="33"/>
      <c r="D224" s="33"/>
      <c r="E224" s="33"/>
      <c r="F224" s="1"/>
      <c r="G224" s="1"/>
      <c r="H224" s="377"/>
      <c r="I224" s="65"/>
    </row>
    <row r="225" spans="2:9" x14ac:dyDescent="0.3">
      <c r="B225" s="19"/>
      <c r="C225" s="33"/>
      <c r="D225" s="33"/>
      <c r="E225" s="33"/>
      <c r="F225" s="1"/>
      <c r="G225" s="1"/>
      <c r="H225" s="377"/>
      <c r="I225" s="65"/>
    </row>
    <row r="226" spans="2:9" x14ac:dyDescent="0.3">
      <c r="B226" s="19"/>
      <c r="C226" s="33"/>
      <c r="D226" s="33"/>
      <c r="E226" s="33"/>
      <c r="F226" s="1"/>
      <c r="G226" s="1"/>
      <c r="H226" s="377"/>
      <c r="I226" s="65"/>
    </row>
    <row r="227" spans="2:9" x14ac:dyDescent="0.3">
      <c r="B227" s="19"/>
      <c r="C227" s="33"/>
      <c r="D227" s="33"/>
      <c r="E227" s="33"/>
      <c r="F227" s="1"/>
      <c r="G227" s="1"/>
      <c r="H227" s="377"/>
      <c r="I227" s="65"/>
    </row>
    <row r="228" spans="2:9" x14ac:dyDescent="0.3">
      <c r="B228" s="19"/>
      <c r="C228" s="33"/>
      <c r="D228" s="33"/>
      <c r="E228" s="33"/>
      <c r="F228" s="1"/>
      <c r="G228" s="1"/>
      <c r="H228" s="377"/>
      <c r="I228" s="65"/>
    </row>
    <row r="229" spans="2:9" x14ac:dyDescent="0.3">
      <c r="B229" s="19"/>
      <c r="C229" s="33"/>
      <c r="D229" s="33"/>
      <c r="E229" s="33"/>
      <c r="F229" s="1"/>
      <c r="G229" s="1"/>
      <c r="H229" s="377"/>
      <c r="I229" s="65"/>
    </row>
    <row r="230" spans="2:9" x14ac:dyDescent="0.3">
      <c r="B230" s="19"/>
      <c r="C230" s="33"/>
      <c r="D230" s="33"/>
      <c r="E230" s="33"/>
      <c r="F230" s="1"/>
      <c r="G230" s="1"/>
      <c r="H230" s="377"/>
      <c r="I230" s="65"/>
    </row>
    <row r="231" spans="2:9" x14ac:dyDescent="0.3">
      <c r="B231" s="19"/>
      <c r="C231" s="33"/>
      <c r="D231" s="33"/>
      <c r="E231" s="33"/>
      <c r="F231" s="1"/>
      <c r="G231" s="1"/>
      <c r="H231" s="377"/>
      <c r="I231" s="65"/>
    </row>
    <row r="232" spans="2:9" x14ac:dyDescent="0.3">
      <c r="B232" s="19"/>
      <c r="C232" s="33"/>
      <c r="D232" s="33"/>
      <c r="E232" s="33"/>
      <c r="F232" s="1"/>
      <c r="G232" s="1"/>
      <c r="H232" s="377"/>
      <c r="I232" s="65"/>
    </row>
    <row r="233" spans="2:9" x14ac:dyDescent="0.3">
      <c r="B233" s="19"/>
      <c r="C233" s="33"/>
      <c r="D233" s="33"/>
      <c r="E233" s="33"/>
      <c r="F233" s="1"/>
      <c r="G233" s="1"/>
      <c r="H233" s="377"/>
      <c r="I233" s="65"/>
    </row>
    <row r="234" spans="2:9" x14ac:dyDescent="0.3">
      <c r="B234" s="19"/>
      <c r="C234" s="33"/>
      <c r="D234" s="33"/>
      <c r="E234" s="33"/>
      <c r="F234" s="1"/>
      <c r="G234" s="1"/>
      <c r="H234" s="377"/>
      <c r="I234" s="65"/>
    </row>
    <row r="235" spans="2:9" x14ac:dyDescent="0.3">
      <c r="B235" s="19"/>
      <c r="C235" s="33"/>
      <c r="D235" s="33"/>
      <c r="E235" s="33"/>
      <c r="F235" s="1"/>
      <c r="G235" s="1"/>
      <c r="H235" s="377"/>
      <c r="I235" s="65"/>
    </row>
    <row r="236" spans="2:9" x14ac:dyDescent="0.3">
      <c r="B236" s="19"/>
      <c r="C236" s="33"/>
      <c r="D236" s="33"/>
      <c r="E236" s="33"/>
      <c r="F236" s="1"/>
      <c r="G236" s="1"/>
      <c r="H236" s="377"/>
      <c r="I236" s="65"/>
    </row>
    <row r="237" spans="2:9" x14ac:dyDescent="0.3">
      <c r="B237" s="19"/>
      <c r="C237" s="33"/>
      <c r="D237" s="33"/>
      <c r="E237" s="33"/>
      <c r="F237" s="1"/>
      <c r="G237" s="1"/>
      <c r="H237" s="377"/>
      <c r="I237" s="65"/>
    </row>
    <row r="238" spans="2:9" x14ac:dyDescent="0.3">
      <c r="B238" s="19"/>
      <c r="C238" s="33"/>
      <c r="D238" s="33"/>
      <c r="E238" s="33"/>
      <c r="F238" s="1"/>
      <c r="G238" s="1"/>
      <c r="H238" s="377"/>
      <c r="I238" s="65"/>
    </row>
    <row r="239" spans="2:9" x14ac:dyDescent="0.3">
      <c r="B239" s="19"/>
      <c r="C239" s="33"/>
      <c r="D239" s="33"/>
      <c r="E239" s="33"/>
      <c r="F239" s="1"/>
      <c r="G239" s="1"/>
      <c r="H239" s="377"/>
      <c r="I239" s="65"/>
    </row>
    <row r="240" spans="2:9" x14ac:dyDescent="0.3">
      <c r="B240" s="19"/>
      <c r="C240" s="33"/>
      <c r="D240" s="33"/>
      <c r="E240" s="33"/>
      <c r="F240" s="1"/>
      <c r="G240" s="1"/>
      <c r="H240" s="377"/>
      <c r="I240" s="65"/>
    </row>
    <row r="241" spans="2:9" x14ac:dyDescent="0.3">
      <c r="B241" s="19"/>
      <c r="C241" s="33"/>
      <c r="D241" s="33"/>
      <c r="E241" s="33"/>
      <c r="F241" s="1"/>
      <c r="G241" s="1"/>
      <c r="H241" s="377"/>
      <c r="I241" s="65"/>
    </row>
    <row r="242" spans="2:9" x14ac:dyDescent="0.3">
      <c r="B242" s="19"/>
      <c r="C242" s="33"/>
      <c r="D242" s="33"/>
      <c r="E242" s="33"/>
      <c r="F242" s="1"/>
      <c r="G242" s="1"/>
      <c r="H242" s="377"/>
      <c r="I242" s="65"/>
    </row>
    <row r="243" spans="2:9" x14ac:dyDescent="0.3">
      <c r="B243" s="19"/>
      <c r="C243" s="33"/>
      <c r="D243" s="33"/>
      <c r="E243" s="33"/>
      <c r="F243" s="1"/>
      <c r="G243" s="1"/>
      <c r="H243" s="377"/>
      <c r="I243" s="65"/>
    </row>
    <row r="244" spans="2:9" x14ac:dyDescent="0.3">
      <c r="B244" s="19"/>
      <c r="C244" s="33"/>
      <c r="D244" s="33"/>
      <c r="E244" s="33"/>
      <c r="F244" s="1"/>
      <c r="G244" s="1"/>
      <c r="H244" s="377"/>
      <c r="I244" s="65"/>
    </row>
    <row r="245" spans="2:9" x14ac:dyDescent="0.3">
      <c r="B245" s="19"/>
      <c r="C245" s="33"/>
      <c r="D245" s="33"/>
      <c r="E245" s="33"/>
      <c r="F245" s="1"/>
      <c r="G245" s="1"/>
      <c r="H245" s="377"/>
      <c r="I245" s="65"/>
    </row>
    <row r="246" spans="2:9" x14ac:dyDescent="0.3">
      <c r="B246" s="19"/>
      <c r="C246" s="33"/>
      <c r="D246" s="33"/>
      <c r="E246" s="33"/>
      <c r="F246" s="1"/>
      <c r="G246" s="1"/>
      <c r="H246" s="377"/>
      <c r="I246" s="65"/>
    </row>
    <row r="247" spans="2:9" x14ac:dyDescent="0.3">
      <c r="B247" s="19"/>
      <c r="C247" s="33"/>
      <c r="D247" s="33"/>
      <c r="E247" s="33"/>
      <c r="F247" s="1"/>
      <c r="G247" s="1"/>
      <c r="H247" s="377"/>
      <c r="I247" s="65"/>
    </row>
    <row r="248" spans="2:9" x14ac:dyDescent="0.3">
      <c r="B248" s="19"/>
      <c r="C248" s="33"/>
      <c r="D248" s="33"/>
      <c r="E248" s="33"/>
      <c r="F248" s="1"/>
      <c r="G248" s="1"/>
      <c r="H248" s="377"/>
      <c r="I248" s="65"/>
    </row>
    <row r="249" spans="2:9" x14ac:dyDescent="0.3">
      <c r="B249" s="19"/>
      <c r="C249" s="33"/>
      <c r="D249" s="33"/>
      <c r="E249" s="33"/>
      <c r="F249" s="1"/>
      <c r="G249" s="1"/>
      <c r="H249" s="377"/>
      <c r="I249" s="65"/>
    </row>
    <row r="250" spans="2:9" x14ac:dyDescent="0.3">
      <c r="B250" s="19"/>
      <c r="C250" s="33"/>
      <c r="D250" s="33"/>
      <c r="E250" s="33"/>
      <c r="F250" s="1"/>
      <c r="G250" s="1"/>
      <c r="H250" s="377"/>
      <c r="I250" s="65"/>
    </row>
    <row r="251" spans="2:9" x14ac:dyDescent="0.3">
      <c r="B251" s="19"/>
      <c r="C251" s="33"/>
      <c r="D251" s="33"/>
      <c r="E251" s="33"/>
      <c r="F251" s="1"/>
      <c r="G251" s="1"/>
      <c r="H251" s="377"/>
      <c r="I251" s="65"/>
    </row>
    <row r="252" spans="2:9" x14ac:dyDescent="0.3">
      <c r="B252" s="19"/>
      <c r="C252" s="33"/>
      <c r="D252" s="33"/>
      <c r="E252" s="33"/>
      <c r="F252" s="1"/>
      <c r="G252" s="1"/>
      <c r="H252" s="377"/>
      <c r="I252" s="65"/>
    </row>
    <row r="253" spans="2:9" x14ac:dyDescent="0.3">
      <c r="B253" s="19"/>
      <c r="C253" s="33"/>
      <c r="D253" s="33"/>
      <c r="E253" s="33"/>
      <c r="F253" s="1"/>
      <c r="G253" s="1"/>
      <c r="H253" s="377"/>
      <c r="I253" s="65"/>
    </row>
    <row r="254" spans="2:9" x14ac:dyDescent="0.3">
      <c r="B254" s="19"/>
      <c r="C254" s="33"/>
      <c r="D254" s="33"/>
      <c r="E254" s="33"/>
      <c r="F254" s="1"/>
      <c r="G254" s="1"/>
      <c r="H254" s="377"/>
      <c r="I254" s="65"/>
    </row>
    <row r="255" spans="2:9" x14ac:dyDescent="0.3">
      <c r="B255" s="19"/>
      <c r="C255" s="33"/>
      <c r="D255" s="33"/>
      <c r="E255" s="33"/>
      <c r="F255" s="1"/>
      <c r="G255" s="1"/>
      <c r="H255" s="377"/>
      <c r="I255" s="65"/>
    </row>
    <row r="256" spans="2:9" x14ac:dyDescent="0.3">
      <c r="B256" s="19"/>
      <c r="C256" s="33"/>
      <c r="D256" s="33"/>
      <c r="E256" s="33"/>
      <c r="F256" s="1"/>
      <c r="G256" s="1"/>
      <c r="H256" s="377"/>
      <c r="I256" s="65"/>
    </row>
    <row r="257" spans="2:9" x14ac:dyDescent="0.3">
      <c r="B257" s="19"/>
      <c r="C257" s="33"/>
      <c r="D257" s="33"/>
      <c r="E257" s="33"/>
      <c r="F257" s="1"/>
      <c r="G257" s="1"/>
      <c r="H257" s="377"/>
      <c r="I257" s="65"/>
    </row>
    <row r="258" spans="2:9" x14ac:dyDescent="0.3">
      <c r="B258" s="19"/>
      <c r="C258" s="33"/>
      <c r="D258" s="33"/>
      <c r="E258" s="33"/>
      <c r="F258" s="1"/>
      <c r="G258" s="1"/>
      <c r="H258" s="377"/>
      <c r="I258" s="65"/>
    </row>
    <row r="259" spans="2:9" x14ac:dyDescent="0.3">
      <c r="B259" s="19"/>
      <c r="C259" s="33"/>
      <c r="D259" s="33"/>
      <c r="E259" s="33"/>
      <c r="F259" s="1"/>
      <c r="G259" s="1"/>
      <c r="H259" s="377"/>
      <c r="I259" s="65"/>
    </row>
    <row r="260" spans="2:9" x14ac:dyDescent="0.3">
      <c r="B260" s="19"/>
      <c r="C260" s="33"/>
      <c r="D260" s="33"/>
      <c r="E260" s="33"/>
      <c r="F260" s="1"/>
      <c r="G260" s="1"/>
      <c r="H260" s="377"/>
      <c r="I260" s="65"/>
    </row>
    <row r="261" spans="2:9" x14ac:dyDescent="0.3">
      <c r="B261" s="19"/>
      <c r="C261" s="33"/>
      <c r="D261" s="33"/>
      <c r="E261" s="33"/>
      <c r="F261" s="1"/>
      <c r="G261" s="1"/>
      <c r="H261" s="377"/>
      <c r="I261" s="65"/>
    </row>
    <row r="262" spans="2:9" x14ac:dyDescent="0.3">
      <c r="B262" s="19"/>
      <c r="C262" s="33"/>
      <c r="D262" s="33"/>
      <c r="E262" s="33"/>
      <c r="F262" s="1"/>
      <c r="G262" s="1"/>
      <c r="H262" s="377"/>
      <c r="I262" s="65"/>
    </row>
    <row r="263" spans="2:9" x14ac:dyDescent="0.3">
      <c r="B263" s="19"/>
      <c r="C263" s="33"/>
      <c r="D263" s="33"/>
      <c r="E263" s="33"/>
      <c r="F263" s="1"/>
      <c r="G263" s="1"/>
      <c r="H263" s="377"/>
      <c r="I263" s="65"/>
    </row>
    <row r="264" spans="2:9" x14ac:dyDescent="0.3">
      <c r="B264" s="19"/>
      <c r="C264" s="33"/>
      <c r="D264" s="33"/>
      <c r="E264" s="33"/>
      <c r="F264" s="1"/>
      <c r="G264" s="1"/>
      <c r="H264" s="377"/>
      <c r="I264" s="65"/>
    </row>
    <row r="265" spans="2:9" x14ac:dyDescent="0.3">
      <c r="B265" s="19"/>
      <c r="C265" s="33"/>
      <c r="D265" s="33"/>
      <c r="E265" s="33"/>
      <c r="F265" s="1"/>
      <c r="G265" s="1"/>
      <c r="H265" s="377"/>
      <c r="I265" s="65"/>
    </row>
    <row r="266" spans="2:9" x14ac:dyDescent="0.3">
      <c r="B266" s="19"/>
      <c r="C266" s="33"/>
      <c r="D266" s="33"/>
      <c r="E266" s="33"/>
      <c r="F266" s="1"/>
      <c r="G266" s="1"/>
      <c r="H266" s="377"/>
      <c r="I266" s="65"/>
    </row>
    <row r="267" spans="2:9" x14ac:dyDescent="0.3">
      <c r="B267" s="19"/>
      <c r="C267" s="33"/>
      <c r="D267" s="33"/>
      <c r="E267" s="33"/>
      <c r="F267" s="1"/>
      <c r="G267" s="1"/>
      <c r="H267" s="377"/>
      <c r="I267" s="65"/>
    </row>
    <row r="268" spans="2:9" x14ac:dyDescent="0.3">
      <c r="B268" s="19"/>
      <c r="C268" s="33"/>
      <c r="D268" s="33"/>
      <c r="E268" s="33"/>
      <c r="F268" s="1"/>
      <c r="G268" s="1"/>
      <c r="H268" s="377"/>
      <c r="I268" s="65"/>
    </row>
    <row r="269" spans="2:9" x14ac:dyDescent="0.3">
      <c r="B269" s="19"/>
      <c r="C269" s="33"/>
      <c r="D269" s="33"/>
      <c r="E269" s="33"/>
      <c r="F269" s="1"/>
      <c r="G269" s="1"/>
      <c r="H269" s="377"/>
      <c r="I269" s="65"/>
    </row>
    <row r="270" spans="2:9" x14ac:dyDescent="0.3">
      <c r="B270" s="19"/>
      <c r="C270" s="33"/>
      <c r="D270" s="33"/>
      <c r="E270" s="33"/>
      <c r="F270" s="1"/>
      <c r="G270" s="1"/>
      <c r="H270" s="377"/>
      <c r="I270" s="65"/>
    </row>
    <row r="271" spans="2:9" x14ac:dyDescent="0.3">
      <c r="B271" s="19"/>
      <c r="C271" s="33"/>
      <c r="D271" s="33"/>
      <c r="E271" s="33"/>
      <c r="F271" s="1"/>
      <c r="G271" s="1"/>
      <c r="H271" s="377"/>
      <c r="I271" s="65"/>
    </row>
    <row r="272" spans="2:9" x14ac:dyDescent="0.3">
      <c r="B272" s="19"/>
      <c r="C272" s="33"/>
      <c r="D272" s="33"/>
      <c r="E272" s="33"/>
      <c r="F272" s="1"/>
      <c r="G272" s="1"/>
      <c r="H272" s="377"/>
      <c r="I272" s="65"/>
    </row>
    <row r="273" spans="2:9" x14ac:dyDescent="0.3">
      <c r="B273" s="19"/>
      <c r="C273" s="33"/>
      <c r="D273" s="33"/>
      <c r="E273" s="33"/>
      <c r="F273" s="1"/>
      <c r="G273" s="1"/>
      <c r="H273" s="377"/>
      <c r="I273" s="65"/>
    </row>
    <row r="274" spans="2:9" x14ac:dyDescent="0.3">
      <c r="B274" s="19"/>
      <c r="C274" s="33"/>
      <c r="D274" s="33"/>
      <c r="E274" s="33"/>
      <c r="F274" s="1"/>
      <c r="G274" s="1"/>
      <c r="H274" s="377"/>
      <c r="I274" s="65"/>
    </row>
    <row r="275" spans="2:9" x14ac:dyDescent="0.3">
      <c r="B275" s="19"/>
      <c r="C275" s="33"/>
      <c r="D275" s="33"/>
      <c r="E275" s="33"/>
      <c r="F275" s="1"/>
      <c r="G275" s="1"/>
      <c r="H275" s="377"/>
      <c r="I275" s="1"/>
    </row>
    <row r="276" spans="2:9" x14ac:dyDescent="0.3">
      <c r="B276" s="19"/>
      <c r="C276" s="33"/>
      <c r="D276" s="33"/>
      <c r="E276" s="33"/>
      <c r="F276" s="1"/>
      <c r="G276" s="1"/>
      <c r="H276" s="377"/>
      <c r="I276" s="1"/>
    </row>
    <row r="277" spans="2:9" x14ac:dyDescent="0.3">
      <c r="B277" s="19"/>
      <c r="C277" s="33"/>
      <c r="D277" s="33"/>
      <c r="E277" s="33"/>
      <c r="F277" s="1"/>
      <c r="G277" s="1"/>
      <c r="H277" s="377"/>
      <c r="I277" s="1"/>
    </row>
    <row r="278" spans="2:9" x14ac:dyDescent="0.3">
      <c r="B278" s="19"/>
      <c r="C278" s="33"/>
      <c r="D278" s="33"/>
      <c r="E278" s="33"/>
      <c r="F278" s="1"/>
      <c r="G278" s="1"/>
      <c r="H278" s="377"/>
      <c r="I278" s="1"/>
    </row>
    <row r="279" spans="2:9" x14ac:dyDescent="0.3">
      <c r="B279" s="19"/>
      <c r="C279" s="33"/>
      <c r="D279" s="33"/>
      <c r="E279" s="33"/>
      <c r="F279" s="1"/>
      <c r="G279" s="1"/>
      <c r="H279" s="377"/>
      <c r="I279" s="1"/>
    </row>
    <row r="280" spans="2:9" x14ac:dyDescent="0.3">
      <c r="B280" s="19"/>
      <c r="C280" s="33"/>
      <c r="D280" s="33"/>
      <c r="E280" s="33"/>
      <c r="F280" s="1"/>
      <c r="G280" s="1"/>
      <c r="H280" s="377"/>
      <c r="I280" s="1"/>
    </row>
    <row r="281" spans="2:9" x14ac:dyDescent="0.3">
      <c r="B281" s="19"/>
      <c r="C281" s="33"/>
      <c r="D281" s="33"/>
      <c r="E281" s="33"/>
      <c r="F281" s="1"/>
      <c r="G281" s="1"/>
      <c r="H281" s="377"/>
      <c r="I281" s="1"/>
    </row>
    <row r="282" spans="2:9" x14ac:dyDescent="0.3">
      <c r="B282" s="19"/>
      <c r="C282" s="33"/>
      <c r="D282" s="33"/>
      <c r="E282" s="33"/>
      <c r="F282" s="1"/>
      <c r="G282" s="1"/>
      <c r="H282" s="377"/>
      <c r="I282" s="1"/>
    </row>
    <row r="283" spans="2:9" x14ac:dyDescent="0.3">
      <c r="B283" s="19"/>
      <c r="C283" s="33"/>
      <c r="D283" s="33"/>
      <c r="E283" s="33"/>
      <c r="F283" s="1"/>
      <c r="G283" s="1"/>
      <c r="H283" s="377"/>
      <c r="I283" s="1"/>
    </row>
    <row r="284" spans="2:9" x14ac:dyDescent="0.3">
      <c r="B284" s="19"/>
      <c r="C284" s="33"/>
      <c r="D284" s="33"/>
      <c r="E284" s="33"/>
      <c r="F284" s="1"/>
      <c r="G284" s="1"/>
      <c r="H284" s="377"/>
      <c r="I284" s="1"/>
    </row>
    <row r="285" spans="2:9" x14ac:dyDescent="0.3">
      <c r="B285" s="19"/>
      <c r="C285" s="33"/>
      <c r="D285" s="33"/>
      <c r="E285" s="33"/>
      <c r="F285" s="1"/>
      <c r="G285" s="1"/>
      <c r="H285" s="377"/>
      <c r="I285" s="1"/>
    </row>
    <row r="286" spans="2:9" x14ac:dyDescent="0.3">
      <c r="B286" s="19"/>
      <c r="C286" s="33"/>
      <c r="D286" s="33"/>
      <c r="E286" s="33"/>
      <c r="F286" s="1"/>
      <c r="G286" s="1"/>
      <c r="H286" s="377"/>
      <c r="I286" s="1"/>
    </row>
    <row r="287" spans="2:9" x14ac:dyDescent="0.3">
      <c r="B287" s="19"/>
      <c r="C287" s="33"/>
      <c r="D287" s="33"/>
      <c r="E287" s="33"/>
      <c r="F287" s="1"/>
      <c r="G287" s="1"/>
      <c r="H287" s="377"/>
      <c r="I287" s="1"/>
    </row>
    <row r="288" spans="2:9" x14ac:dyDescent="0.3">
      <c r="B288" s="19"/>
      <c r="C288" s="33"/>
      <c r="D288" s="33"/>
      <c r="E288" s="33"/>
      <c r="F288" s="1"/>
      <c r="G288" s="1"/>
      <c r="H288" s="377"/>
      <c r="I288" s="1"/>
    </row>
    <row r="289" spans="2:9" x14ac:dyDescent="0.3">
      <c r="B289" s="19"/>
      <c r="C289" s="33"/>
      <c r="D289" s="33"/>
      <c r="E289" s="33"/>
      <c r="F289" s="1"/>
      <c r="G289" s="1"/>
      <c r="H289" s="377"/>
      <c r="I289" s="1"/>
    </row>
    <row r="290" spans="2:9" x14ac:dyDescent="0.3">
      <c r="B290" s="19"/>
      <c r="C290" s="33"/>
      <c r="D290" s="33"/>
      <c r="E290" s="33"/>
      <c r="F290" s="1"/>
      <c r="G290" s="1"/>
      <c r="H290" s="377"/>
      <c r="I290" s="1"/>
    </row>
    <row r="291" spans="2:9" x14ac:dyDescent="0.3">
      <c r="B291" s="19"/>
      <c r="C291" s="33"/>
      <c r="D291" s="33"/>
      <c r="E291" s="33"/>
      <c r="F291" s="1"/>
      <c r="G291" s="1"/>
      <c r="H291" s="377"/>
      <c r="I291" s="1"/>
    </row>
    <row r="292" spans="2:9" x14ac:dyDescent="0.3">
      <c r="B292" s="19"/>
      <c r="C292" s="33"/>
      <c r="D292" s="33"/>
      <c r="E292" s="33"/>
      <c r="F292" s="1"/>
      <c r="G292" s="1"/>
      <c r="H292" s="377"/>
      <c r="I292" s="1"/>
    </row>
    <row r="293" spans="2:9" x14ac:dyDescent="0.3">
      <c r="B293" s="19"/>
      <c r="C293" s="33"/>
      <c r="D293" s="33"/>
      <c r="E293" s="33"/>
      <c r="F293" s="1"/>
      <c r="G293" s="1"/>
      <c r="H293" s="377"/>
      <c r="I293" s="1"/>
    </row>
    <row r="294" spans="2:9" x14ac:dyDescent="0.3">
      <c r="B294" s="19"/>
      <c r="C294" s="33"/>
      <c r="D294" s="33"/>
      <c r="E294" s="33"/>
      <c r="F294" s="1"/>
      <c r="G294" s="1"/>
      <c r="H294" s="377"/>
      <c r="I294" s="1"/>
    </row>
    <row r="295" spans="2:9" x14ac:dyDescent="0.3">
      <c r="B295" s="19"/>
      <c r="C295" s="33"/>
      <c r="D295" s="33"/>
      <c r="E295" s="33"/>
      <c r="F295" s="1"/>
      <c r="G295" s="1"/>
      <c r="H295" s="377"/>
      <c r="I295" s="1"/>
    </row>
    <row r="296" spans="2:9" x14ac:dyDescent="0.3">
      <c r="B296" s="19"/>
      <c r="C296" s="33"/>
      <c r="D296" s="33"/>
      <c r="E296" s="33"/>
      <c r="F296" s="1"/>
      <c r="G296" s="1"/>
      <c r="H296" s="377"/>
      <c r="I296" s="1"/>
    </row>
    <row r="297" spans="2:9" x14ac:dyDescent="0.3">
      <c r="B297" s="19"/>
      <c r="C297" s="33"/>
      <c r="D297" s="33"/>
      <c r="E297" s="33"/>
      <c r="F297" s="1"/>
      <c r="G297" s="1"/>
      <c r="H297" s="377"/>
      <c r="I297" s="1"/>
    </row>
    <row r="298" spans="2:9" x14ac:dyDescent="0.3">
      <c r="B298" s="19"/>
      <c r="C298" s="33"/>
      <c r="D298" s="33"/>
      <c r="E298" s="33"/>
      <c r="F298" s="1"/>
      <c r="G298" s="1"/>
      <c r="H298" s="377"/>
      <c r="I298" s="1"/>
    </row>
    <row r="299" spans="2:9" x14ac:dyDescent="0.3">
      <c r="B299" s="19"/>
      <c r="C299" s="33"/>
      <c r="D299" s="33"/>
      <c r="E299" s="33"/>
      <c r="F299" s="1"/>
      <c r="G299" s="1"/>
      <c r="H299" s="377"/>
      <c r="I299" s="1"/>
    </row>
    <row r="300" spans="2:9" x14ac:dyDescent="0.3">
      <c r="B300" s="19"/>
      <c r="C300" s="33"/>
      <c r="D300" s="33"/>
      <c r="E300" s="33"/>
      <c r="F300" s="1"/>
      <c r="G300" s="1"/>
      <c r="H300" s="377"/>
      <c r="I300" s="1"/>
    </row>
    <row r="301" spans="2:9" x14ac:dyDescent="0.3">
      <c r="B301" s="19"/>
      <c r="C301" s="33"/>
      <c r="D301" s="33"/>
      <c r="E301" s="33"/>
      <c r="F301" s="1"/>
      <c r="G301" s="1"/>
      <c r="H301" s="377"/>
      <c r="I301" s="1"/>
    </row>
    <row r="302" spans="2:9" x14ac:dyDescent="0.3">
      <c r="B302" s="19"/>
      <c r="C302" s="33"/>
      <c r="D302" s="33"/>
      <c r="E302" s="33"/>
      <c r="F302" s="1"/>
      <c r="G302" s="1"/>
      <c r="H302" s="377"/>
      <c r="I302" s="1"/>
    </row>
    <row r="303" spans="2:9" x14ac:dyDescent="0.3">
      <c r="B303" s="19"/>
      <c r="C303" s="33"/>
      <c r="D303" s="33"/>
      <c r="E303" s="33"/>
      <c r="F303" s="1"/>
      <c r="G303" s="1"/>
      <c r="H303" s="377"/>
      <c r="I303" s="1"/>
    </row>
    <row r="304" spans="2:9" x14ac:dyDescent="0.3">
      <c r="B304" s="19"/>
      <c r="C304" s="33"/>
      <c r="D304" s="33"/>
      <c r="E304" s="33"/>
      <c r="F304" s="1"/>
      <c r="G304" s="1"/>
      <c r="H304" s="377"/>
      <c r="I304" s="1"/>
    </row>
    <row r="305" spans="2:9" x14ac:dyDescent="0.3">
      <c r="B305" s="19"/>
      <c r="C305" s="33"/>
      <c r="D305" s="33"/>
      <c r="E305" s="33"/>
      <c r="F305" s="1"/>
      <c r="G305" s="1"/>
      <c r="H305" s="377"/>
      <c r="I305" s="1"/>
    </row>
    <row r="306" spans="2:9" x14ac:dyDescent="0.3">
      <c r="B306" s="19"/>
      <c r="C306" s="33"/>
      <c r="D306" s="33"/>
      <c r="E306" s="33"/>
      <c r="F306" s="1"/>
      <c r="G306" s="1"/>
      <c r="H306" s="377"/>
      <c r="I306" s="1"/>
    </row>
    <row r="307" spans="2:9" x14ac:dyDescent="0.3">
      <c r="B307" s="19"/>
      <c r="C307" s="33"/>
      <c r="D307" s="33"/>
      <c r="E307" s="33"/>
      <c r="F307" s="1"/>
      <c r="G307" s="1"/>
      <c r="H307" s="377"/>
      <c r="I307" s="1"/>
    </row>
    <row r="308" spans="2:9" x14ac:dyDescent="0.3">
      <c r="B308" s="19"/>
      <c r="C308" s="33"/>
      <c r="D308" s="33"/>
      <c r="E308" s="33"/>
      <c r="F308" s="1"/>
      <c r="G308" s="1"/>
      <c r="H308" s="377"/>
      <c r="I308" s="1"/>
    </row>
    <row r="309" spans="2:9" x14ac:dyDescent="0.3">
      <c r="B309" s="19"/>
      <c r="C309" s="33"/>
      <c r="D309" s="33"/>
      <c r="E309" s="33"/>
      <c r="F309" s="1"/>
      <c r="G309" s="1"/>
      <c r="H309" s="377"/>
      <c r="I309" s="1"/>
    </row>
    <row r="310" spans="2:9" x14ac:dyDescent="0.3">
      <c r="B310" s="19"/>
      <c r="C310" s="33"/>
      <c r="D310" s="33"/>
      <c r="E310" s="33"/>
      <c r="F310" s="1"/>
      <c r="G310" s="1"/>
      <c r="H310" s="377"/>
      <c r="I310" s="1"/>
    </row>
    <row r="311" spans="2:9" x14ac:dyDescent="0.3">
      <c r="B311" s="19"/>
      <c r="C311" s="33"/>
      <c r="D311" s="33"/>
      <c r="E311" s="33"/>
      <c r="F311" s="1"/>
      <c r="G311" s="1"/>
      <c r="H311" s="377"/>
      <c r="I311" s="1"/>
    </row>
    <row r="312" spans="2:9" x14ac:dyDescent="0.3">
      <c r="B312" s="19"/>
      <c r="C312" s="33"/>
      <c r="D312" s="33"/>
      <c r="E312" s="33"/>
      <c r="F312" s="1"/>
      <c r="G312" s="1"/>
      <c r="H312" s="377"/>
      <c r="I312" s="1"/>
    </row>
    <row r="313" spans="2:9" x14ac:dyDescent="0.3">
      <c r="B313" s="19"/>
      <c r="C313" s="33"/>
      <c r="D313" s="33"/>
      <c r="E313" s="33"/>
      <c r="F313" s="1"/>
      <c r="G313" s="1"/>
      <c r="H313" s="377"/>
      <c r="I313" s="1"/>
    </row>
    <row r="314" spans="2:9" x14ac:dyDescent="0.3">
      <c r="B314" s="19"/>
      <c r="C314" s="33"/>
      <c r="D314" s="33"/>
      <c r="E314" s="33"/>
      <c r="F314" s="1"/>
      <c r="G314" s="1"/>
      <c r="H314" s="377"/>
      <c r="I314" s="1"/>
    </row>
    <row r="315" spans="2:9" x14ac:dyDescent="0.3">
      <c r="B315" s="19"/>
      <c r="C315" s="33"/>
      <c r="D315" s="33"/>
      <c r="E315" s="33"/>
      <c r="F315" s="1"/>
      <c r="G315" s="1"/>
      <c r="H315" s="377"/>
      <c r="I315" s="1"/>
    </row>
    <row r="316" spans="2:9" x14ac:dyDescent="0.3">
      <c r="B316" s="19"/>
      <c r="C316" s="33"/>
      <c r="D316" s="33"/>
      <c r="E316" s="33"/>
      <c r="F316" s="1"/>
      <c r="G316" s="1"/>
      <c r="H316" s="377"/>
      <c r="I316" s="1"/>
    </row>
    <row r="317" spans="2:9" x14ac:dyDescent="0.3">
      <c r="B317" s="19"/>
      <c r="C317" s="33"/>
      <c r="D317" s="33"/>
      <c r="E317" s="33"/>
      <c r="F317" s="1"/>
      <c r="G317" s="1"/>
      <c r="H317" s="377"/>
      <c r="I317" s="1"/>
    </row>
    <row r="318" spans="2:9" x14ac:dyDescent="0.3">
      <c r="B318" s="19"/>
      <c r="C318" s="33"/>
      <c r="D318" s="33"/>
      <c r="E318" s="33"/>
      <c r="F318" s="1"/>
      <c r="G318" s="1"/>
      <c r="H318" s="377"/>
      <c r="I318" s="1"/>
    </row>
    <row r="319" spans="2:9" x14ac:dyDescent="0.3">
      <c r="B319" s="19"/>
      <c r="C319" s="33"/>
      <c r="D319" s="33"/>
      <c r="E319" s="33"/>
      <c r="F319" s="1"/>
      <c r="G319" s="1"/>
      <c r="H319" s="377"/>
      <c r="I319" s="1"/>
    </row>
    <row r="320" spans="2:9" x14ac:dyDescent="0.3">
      <c r="B320" s="19"/>
      <c r="C320" s="33"/>
      <c r="D320" s="33"/>
      <c r="E320" s="33"/>
      <c r="F320" s="1"/>
      <c r="G320" s="1"/>
      <c r="H320" s="377"/>
      <c r="I320" s="1"/>
    </row>
    <row r="321" spans="2:9" x14ac:dyDescent="0.3">
      <c r="B321" s="19"/>
      <c r="C321" s="33"/>
      <c r="D321" s="33"/>
      <c r="E321" s="33"/>
      <c r="F321" s="1"/>
      <c r="G321" s="1"/>
      <c r="H321" s="377"/>
      <c r="I321" s="1"/>
    </row>
    <row r="322" spans="2:9" x14ac:dyDescent="0.3">
      <c r="B322" s="19"/>
      <c r="C322" s="33"/>
      <c r="D322" s="33"/>
      <c r="E322" s="33"/>
      <c r="F322" s="1"/>
      <c r="G322" s="1"/>
      <c r="H322" s="377"/>
      <c r="I322" s="1"/>
    </row>
    <row r="323" spans="2:9" x14ac:dyDescent="0.3">
      <c r="B323" s="19"/>
      <c r="C323" s="33"/>
      <c r="D323" s="33"/>
      <c r="E323" s="33"/>
      <c r="F323" s="1"/>
      <c r="G323" s="1"/>
      <c r="H323" s="377"/>
      <c r="I323" s="1"/>
    </row>
    <row r="324" spans="2:9" x14ac:dyDescent="0.3">
      <c r="B324" s="19"/>
      <c r="C324" s="33"/>
      <c r="D324" s="33"/>
      <c r="E324" s="33"/>
      <c r="F324" s="1"/>
      <c r="G324" s="1"/>
      <c r="H324" s="377"/>
      <c r="I324" s="1"/>
    </row>
    <row r="325" spans="2:9" x14ac:dyDescent="0.3">
      <c r="B325" s="19"/>
      <c r="C325" s="33"/>
      <c r="D325" s="33"/>
      <c r="E325" s="33"/>
      <c r="F325" s="1"/>
      <c r="G325" s="1"/>
      <c r="H325" s="377"/>
      <c r="I325" s="1"/>
    </row>
    <row r="326" spans="2:9" x14ac:dyDescent="0.3">
      <c r="B326" s="19"/>
      <c r="C326" s="33"/>
      <c r="D326" s="33"/>
      <c r="E326" s="33"/>
      <c r="F326" s="1"/>
      <c r="G326" s="1"/>
      <c r="H326" s="377"/>
      <c r="I326" s="1"/>
    </row>
    <row r="327" spans="2:9" x14ac:dyDescent="0.3">
      <c r="B327" s="19"/>
      <c r="C327" s="33"/>
      <c r="D327" s="33"/>
      <c r="E327" s="33"/>
      <c r="F327" s="1"/>
      <c r="G327" s="1"/>
      <c r="H327" s="377"/>
      <c r="I327" s="1"/>
    </row>
    <row r="328" spans="2:9" x14ac:dyDescent="0.3">
      <c r="B328" s="19"/>
      <c r="C328" s="33"/>
      <c r="D328" s="33"/>
      <c r="E328" s="33"/>
      <c r="F328" s="1"/>
      <c r="G328" s="1"/>
      <c r="H328" s="377"/>
      <c r="I328" s="1"/>
    </row>
    <row r="329" spans="2:9" x14ac:dyDescent="0.3">
      <c r="B329" s="19"/>
      <c r="C329" s="33"/>
      <c r="D329" s="33"/>
      <c r="E329" s="33"/>
      <c r="F329" s="1"/>
      <c r="G329" s="1"/>
      <c r="H329" s="377"/>
      <c r="I329" s="1"/>
    </row>
    <row r="330" spans="2:9" x14ac:dyDescent="0.3">
      <c r="B330" s="19"/>
      <c r="C330" s="33"/>
      <c r="D330" s="33"/>
      <c r="E330" s="33"/>
      <c r="F330" s="1"/>
      <c r="G330" s="1"/>
      <c r="H330" s="377"/>
      <c r="I330" s="1"/>
    </row>
    <row r="331" spans="2:9" x14ac:dyDescent="0.3">
      <c r="B331" s="19"/>
      <c r="C331" s="33"/>
      <c r="D331" s="33"/>
      <c r="E331" s="33"/>
      <c r="F331" s="1"/>
      <c r="G331" s="1"/>
      <c r="H331" s="377"/>
      <c r="I331" s="1"/>
    </row>
    <row r="332" spans="2:9" x14ac:dyDescent="0.3">
      <c r="B332" s="19"/>
      <c r="C332" s="33"/>
      <c r="D332" s="33"/>
      <c r="E332" s="33"/>
      <c r="F332" s="1"/>
      <c r="G332" s="1"/>
      <c r="H332" s="377"/>
      <c r="I332" s="1"/>
    </row>
    <row r="333" spans="2:9" x14ac:dyDescent="0.3">
      <c r="B333" s="19"/>
      <c r="C333" s="33"/>
      <c r="D333" s="33"/>
      <c r="E333" s="33"/>
      <c r="F333" s="1"/>
      <c r="G333" s="1"/>
      <c r="H333" s="377"/>
      <c r="I333" s="1"/>
    </row>
    <row r="334" spans="2:9" x14ac:dyDescent="0.3">
      <c r="B334" s="19"/>
      <c r="C334" s="33"/>
      <c r="D334" s="33"/>
      <c r="E334" s="33"/>
      <c r="F334" s="1"/>
      <c r="G334" s="1"/>
      <c r="H334" s="377"/>
      <c r="I334" s="1"/>
    </row>
    <row r="335" spans="2:9" x14ac:dyDescent="0.3">
      <c r="B335" s="19"/>
      <c r="C335" s="33"/>
      <c r="D335" s="33"/>
      <c r="E335" s="33"/>
      <c r="F335" s="1"/>
      <c r="G335" s="1"/>
      <c r="H335" s="377"/>
      <c r="I335" s="1"/>
    </row>
    <row r="336" spans="2:9" x14ac:dyDescent="0.3">
      <c r="B336" s="19"/>
      <c r="C336" s="33"/>
      <c r="D336" s="33"/>
      <c r="E336" s="33"/>
      <c r="F336" s="1"/>
      <c r="G336" s="1"/>
      <c r="H336" s="377"/>
      <c r="I336" s="1"/>
    </row>
    <row r="337" spans="2:9" x14ac:dyDescent="0.3">
      <c r="B337" s="19"/>
      <c r="C337" s="33"/>
      <c r="D337" s="33"/>
      <c r="E337" s="33"/>
      <c r="F337" s="1"/>
      <c r="G337" s="1"/>
      <c r="H337" s="377"/>
      <c r="I337" s="1"/>
    </row>
    <row r="338" spans="2:9" x14ac:dyDescent="0.3">
      <c r="B338" s="19"/>
      <c r="C338" s="33"/>
      <c r="D338" s="33"/>
      <c r="E338" s="33"/>
      <c r="F338" s="1"/>
      <c r="G338" s="1"/>
      <c r="H338" s="377"/>
      <c r="I338" s="1"/>
    </row>
    <row r="339" spans="2:9" x14ac:dyDescent="0.3">
      <c r="B339" s="19"/>
      <c r="C339" s="33"/>
      <c r="D339" s="33"/>
      <c r="E339" s="33"/>
      <c r="F339" s="1"/>
      <c r="G339" s="1"/>
      <c r="H339" s="377"/>
      <c r="I339" s="1"/>
    </row>
    <row r="340" spans="2:9" x14ac:dyDescent="0.3">
      <c r="B340" s="19"/>
      <c r="C340" s="33"/>
      <c r="D340" s="33"/>
      <c r="E340" s="33"/>
      <c r="F340" s="1"/>
      <c r="G340" s="1"/>
      <c r="H340" s="377"/>
      <c r="I340" s="1"/>
    </row>
    <row r="341" spans="2:9" x14ac:dyDescent="0.3">
      <c r="B341" s="19"/>
      <c r="C341" s="33"/>
      <c r="D341" s="33"/>
      <c r="E341" s="33"/>
      <c r="F341" s="1"/>
      <c r="G341" s="1"/>
      <c r="H341" s="377"/>
      <c r="I341" s="1"/>
    </row>
    <row r="342" spans="2:9" x14ac:dyDescent="0.3">
      <c r="B342" s="19"/>
      <c r="C342" s="33"/>
      <c r="D342" s="33"/>
      <c r="E342" s="33"/>
      <c r="F342" s="1"/>
      <c r="G342" s="1"/>
      <c r="H342" s="377"/>
      <c r="I342" s="1"/>
    </row>
    <row r="343" spans="2:9" x14ac:dyDescent="0.3">
      <c r="B343" s="19"/>
      <c r="C343" s="33"/>
      <c r="D343" s="33"/>
      <c r="E343" s="33"/>
      <c r="F343" s="1"/>
      <c r="G343" s="1"/>
      <c r="H343" s="377"/>
      <c r="I343" s="1"/>
    </row>
    <row r="344" spans="2:9" x14ac:dyDescent="0.3">
      <c r="B344" s="19"/>
      <c r="C344" s="33"/>
      <c r="D344" s="33"/>
      <c r="E344" s="33"/>
      <c r="F344" s="1"/>
      <c r="G344" s="1"/>
      <c r="H344" s="377"/>
      <c r="I344" s="1"/>
    </row>
    <row r="345" spans="2:9" x14ac:dyDescent="0.3">
      <c r="B345" s="19"/>
      <c r="C345" s="33"/>
      <c r="D345" s="33"/>
      <c r="E345" s="33"/>
      <c r="F345" s="1"/>
      <c r="G345" s="1"/>
      <c r="H345" s="377"/>
      <c r="I345" s="1"/>
    </row>
    <row r="346" spans="2:9" x14ac:dyDescent="0.3">
      <c r="B346" s="19"/>
      <c r="C346" s="33"/>
      <c r="D346" s="33"/>
      <c r="E346" s="33"/>
      <c r="F346" s="1"/>
      <c r="G346" s="1"/>
      <c r="H346" s="377"/>
      <c r="I346" s="1"/>
    </row>
    <row r="347" spans="2:9" x14ac:dyDescent="0.3">
      <c r="B347" s="19"/>
      <c r="C347" s="33"/>
      <c r="D347" s="33"/>
      <c r="E347" s="33"/>
      <c r="F347" s="1"/>
      <c r="G347" s="1"/>
      <c r="H347" s="377"/>
      <c r="I347" s="1"/>
    </row>
    <row r="348" spans="2:9" x14ac:dyDescent="0.3">
      <c r="B348" s="19"/>
      <c r="C348" s="33"/>
      <c r="D348" s="33"/>
      <c r="E348" s="33"/>
      <c r="F348" s="1"/>
      <c r="G348" s="1"/>
      <c r="H348" s="377"/>
      <c r="I348" s="1"/>
    </row>
    <row r="349" spans="2:9" x14ac:dyDescent="0.3">
      <c r="B349" s="19"/>
      <c r="C349" s="33"/>
      <c r="D349" s="33"/>
      <c r="E349" s="33"/>
      <c r="F349" s="1"/>
      <c r="G349" s="1"/>
      <c r="H349" s="377"/>
      <c r="I349" s="1"/>
    </row>
    <row r="350" spans="2:9" x14ac:dyDescent="0.3">
      <c r="B350" s="19"/>
      <c r="C350" s="33"/>
      <c r="D350" s="33"/>
      <c r="E350" s="33"/>
      <c r="F350" s="1"/>
      <c r="G350" s="1"/>
      <c r="H350" s="377"/>
      <c r="I350" s="1"/>
    </row>
    <row r="351" spans="2:9" x14ac:dyDescent="0.3">
      <c r="B351" s="19"/>
      <c r="C351" s="33"/>
      <c r="D351" s="33"/>
      <c r="E351" s="33"/>
      <c r="F351" s="1"/>
      <c r="G351" s="1"/>
      <c r="H351" s="377"/>
      <c r="I351" s="1"/>
    </row>
    <row r="352" spans="2:9" x14ac:dyDescent="0.3">
      <c r="B352" s="19"/>
      <c r="C352" s="33"/>
      <c r="D352" s="33"/>
      <c r="E352" s="33"/>
      <c r="F352" s="1"/>
      <c r="G352" s="1"/>
      <c r="H352" s="377"/>
      <c r="I352" s="1"/>
    </row>
    <row r="353" spans="2:9" x14ac:dyDescent="0.3">
      <c r="B353" s="19"/>
      <c r="C353" s="33"/>
      <c r="D353" s="33"/>
      <c r="E353" s="33"/>
      <c r="F353" s="1"/>
      <c r="G353" s="1"/>
      <c r="H353" s="377"/>
      <c r="I353" s="1"/>
    </row>
    <row r="354" spans="2:9" x14ac:dyDescent="0.3">
      <c r="B354" s="19"/>
      <c r="C354" s="33"/>
      <c r="D354" s="33"/>
      <c r="E354" s="33"/>
      <c r="F354" s="1"/>
      <c r="G354" s="1"/>
      <c r="H354" s="377"/>
      <c r="I354" s="1"/>
    </row>
    <row r="355" spans="2:9" x14ac:dyDescent="0.3">
      <c r="B355" s="19"/>
      <c r="C355" s="33"/>
      <c r="D355" s="33"/>
      <c r="E355" s="33"/>
      <c r="F355" s="1"/>
      <c r="G355" s="1"/>
      <c r="H355" s="377"/>
      <c r="I355" s="1"/>
    </row>
    <row r="356" spans="2:9" x14ac:dyDescent="0.3">
      <c r="B356" s="19"/>
      <c r="C356" s="33"/>
      <c r="D356" s="33"/>
      <c r="E356" s="33"/>
      <c r="F356" s="1"/>
      <c r="G356" s="1"/>
      <c r="H356" s="377"/>
      <c r="I356" s="1"/>
    </row>
    <row r="357" spans="2:9" x14ac:dyDescent="0.3">
      <c r="B357" s="19"/>
      <c r="C357" s="33"/>
      <c r="D357" s="33"/>
      <c r="E357" s="33"/>
      <c r="F357" s="1"/>
      <c r="G357" s="1"/>
      <c r="H357" s="377"/>
      <c r="I357" s="1"/>
    </row>
    <row r="358" spans="2:9" x14ac:dyDescent="0.3">
      <c r="B358" s="19"/>
      <c r="C358" s="33"/>
      <c r="D358" s="33"/>
      <c r="E358" s="33"/>
      <c r="F358" s="1"/>
      <c r="G358" s="1"/>
      <c r="H358" s="377"/>
      <c r="I358" s="1"/>
    </row>
    <row r="359" spans="2:9" x14ac:dyDescent="0.3">
      <c r="B359" s="19"/>
      <c r="C359" s="33"/>
      <c r="D359" s="33"/>
      <c r="E359" s="33"/>
      <c r="F359" s="1"/>
      <c r="G359" s="1"/>
      <c r="H359" s="377"/>
      <c r="I359" s="1"/>
    </row>
    <row r="360" spans="2:9" x14ac:dyDescent="0.3">
      <c r="B360" s="19"/>
      <c r="C360" s="33"/>
      <c r="D360" s="33"/>
      <c r="E360" s="33"/>
      <c r="F360" s="1"/>
      <c r="G360" s="1"/>
      <c r="H360" s="377"/>
      <c r="I360" s="1"/>
    </row>
    <row r="361" spans="2:9" x14ac:dyDescent="0.3">
      <c r="B361" s="19"/>
      <c r="C361" s="33"/>
      <c r="D361" s="33"/>
      <c r="E361" s="33"/>
      <c r="F361" s="1"/>
      <c r="G361" s="1"/>
      <c r="H361" s="377"/>
      <c r="I361" s="1"/>
    </row>
    <row r="362" spans="2:9" x14ac:dyDescent="0.3">
      <c r="B362" s="19"/>
      <c r="C362" s="33"/>
      <c r="D362" s="33"/>
      <c r="E362" s="33"/>
      <c r="F362" s="1"/>
      <c r="G362" s="1"/>
      <c r="H362" s="377"/>
      <c r="I362" s="1"/>
    </row>
    <row r="363" spans="2:9" x14ac:dyDescent="0.3">
      <c r="B363" s="19"/>
      <c r="C363" s="33"/>
      <c r="D363" s="33"/>
      <c r="E363" s="33"/>
      <c r="F363" s="1"/>
      <c r="G363" s="1"/>
      <c r="H363" s="377"/>
      <c r="I363" s="1"/>
    </row>
    <row r="364" spans="2:9" x14ac:dyDescent="0.3">
      <c r="B364" s="19"/>
      <c r="C364" s="33"/>
      <c r="D364" s="33"/>
      <c r="E364" s="33"/>
      <c r="F364" s="1"/>
      <c r="G364" s="1"/>
      <c r="H364" s="377"/>
      <c r="I364" s="1"/>
    </row>
    <row r="365" spans="2:9" x14ac:dyDescent="0.3">
      <c r="B365" s="19"/>
      <c r="C365" s="33"/>
      <c r="D365" s="33"/>
      <c r="E365" s="33"/>
      <c r="F365" s="1"/>
      <c r="G365" s="1"/>
      <c r="H365" s="377"/>
      <c r="I365" s="1"/>
    </row>
    <row r="366" spans="2:9" x14ac:dyDescent="0.3">
      <c r="B366" s="19"/>
      <c r="C366" s="33"/>
      <c r="D366" s="33"/>
      <c r="E366" s="33"/>
      <c r="F366" s="1"/>
      <c r="G366" s="1"/>
      <c r="H366" s="377"/>
      <c r="I366" s="1"/>
    </row>
    <row r="367" spans="2:9" x14ac:dyDescent="0.3">
      <c r="B367" s="19"/>
      <c r="C367" s="33"/>
      <c r="D367" s="33"/>
      <c r="E367" s="33"/>
      <c r="F367" s="1"/>
      <c r="G367" s="1"/>
      <c r="H367" s="377"/>
      <c r="I367" s="1"/>
    </row>
    <row r="368" spans="2:9" x14ac:dyDescent="0.3">
      <c r="B368" s="19"/>
      <c r="C368" s="33"/>
      <c r="D368" s="33"/>
      <c r="E368" s="33"/>
      <c r="F368" s="1"/>
      <c r="G368" s="1"/>
      <c r="H368" s="377"/>
      <c r="I368" s="1"/>
    </row>
    <row r="369" spans="2:9" x14ac:dyDescent="0.3">
      <c r="B369" s="19"/>
      <c r="C369" s="33"/>
      <c r="D369" s="33"/>
      <c r="E369" s="33"/>
      <c r="F369" s="1"/>
      <c r="G369" s="1"/>
      <c r="H369" s="377"/>
      <c r="I369" s="1"/>
    </row>
    <row r="370" spans="2:9" x14ac:dyDescent="0.3">
      <c r="B370" s="19"/>
      <c r="C370" s="33"/>
      <c r="D370" s="33"/>
      <c r="E370" s="33"/>
      <c r="F370" s="1"/>
      <c r="G370" s="1"/>
      <c r="H370" s="377"/>
      <c r="I370" s="1"/>
    </row>
    <row r="371" spans="2:9" x14ac:dyDescent="0.3">
      <c r="B371" s="19"/>
      <c r="C371" s="33"/>
      <c r="D371" s="33"/>
      <c r="E371" s="33"/>
      <c r="F371" s="1"/>
      <c r="G371" s="1"/>
      <c r="H371" s="377"/>
      <c r="I371" s="1"/>
    </row>
    <row r="372" spans="2:9" x14ac:dyDescent="0.3">
      <c r="B372" s="19"/>
      <c r="C372" s="33"/>
      <c r="D372" s="33"/>
      <c r="E372" s="33"/>
      <c r="F372" s="1"/>
      <c r="G372" s="1"/>
      <c r="H372" s="377"/>
      <c r="I372" s="1"/>
    </row>
    <row r="373" spans="2:9" x14ac:dyDescent="0.3">
      <c r="B373" s="19"/>
      <c r="C373" s="33"/>
      <c r="D373" s="33"/>
      <c r="E373" s="33"/>
      <c r="F373" s="1"/>
      <c r="G373" s="1"/>
      <c r="H373" s="377"/>
      <c r="I373" s="1"/>
    </row>
    <row r="374" spans="2:9" x14ac:dyDescent="0.3">
      <c r="B374" s="19"/>
      <c r="C374" s="33"/>
      <c r="D374" s="33"/>
      <c r="E374" s="33"/>
      <c r="F374" s="1"/>
      <c r="G374" s="1"/>
      <c r="H374" s="377"/>
      <c r="I374" s="1"/>
    </row>
    <row r="375" spans="2:9" x14ac:dyDescent="0.3">
      <c r="B375" s="19"/>
      <c r="C375" s="33"/>
      <c r="D375" s="33"/>
      <c r="E375" s="33"/>
      <c r="F375" s="1"/>
      <c r="G375" s="1"/>
      <c r="H375" s="377"/>
      <c r="I375" s="1"/>
    </row>
    <row r="376" spans="2:9" x14ac:dyDescent="0.3">
      <c r="B376" s="19"/>
      <c r="C376" s="33"/>
      <c r="D376" s="33"/>
      <c r="E376" s="33"/>
      <c r="F376" s="1"/>
      <c r="G376" s="1"/>
      <c r="H376" s="377"/>
      <c r="I376" s="1"/>
    </row>
    <row r="377" spans="2:9" x14ac:dyDescent="0.3">
      <c r="B377" s="19"/>
      <c r="C377" s="33"/>
      <c r="D377" s="33"/>
      <c r="E377" s="33"/>
      <c r="F377" s="1"/>
      <c r="G377" s="1"/>
      <c r="H377" s="377"/>
      <c r="I377" s="1"/>
    </row>
    <row r="378" spans="2:9" x14ac:dyDescent="0.3">
      <c r="B378" s="19"/>
      <c r="C378" s="33"/>
      <c r="D378" s="33"/>
      <c r="E378" s="33"/>
      <c r="F378" s="1"/>
      <c r="G378" s="1"/>
      <c r="H378" s="377"/>
      <c r="I378" s="1"/>
    </row>
    <row r="379" spans="2:9" x14ac:dyDescent="0.3">
      <c r="B379" s="19"/>
      <c r="C379" s="33"/>
      <c r="D379" s="33"/>
      <c r="E379" s="33"/>
      <c r="F379" s="1"/>
      <c r="G379" s="1"/>
      <c r="H379" s="377"/>
      <c r="I379" s="1"/>
    </row>
    <row r="380" spans="2:9" x14ac:dyDescent="0.3">
      <c r="B380" s="19"/>
      <c r="C380" s="33"/>
      <c r="D380" s="33"/>
      <c r="E380" s="33"/>
      <c r="F380" s="1"/>
      <c r="G380" s="1"/>
      <c r="H380" s="377"/>
      <c r="I380" s="1"/>
    </row>
    <row r="381" spans="2:9" x14ac:dyDescent="0.3">
      <c r="B381" s="19"/>
      <c r="C381" s="33"/>
      <c r="D381" s="33"/>
      <c r="E381" s="33"/>
      <c r="F381" s="1"/>
      <c r="G381" s="1"/>
      <c r="H381" s="377"/>
      <c r="I381" s="1"/>
    </row>
    <row r="382" spans="2:9" x14ac:dyDescent="0.3">
      <c r="B382" s="26"/>
      <c r="C382" s="1"/>
      <c r="D382" s="1"/>
      <c r="E382" s="1"/>
      <c r="F382" s="1"/>
      <c r="G382" s="1"/>
      <c r="H382" s="377"/>
      <c r="I382" s="1"/>
    </row>
    <row r="383" spans="2:9" x14ac:dyDescent="0.3">
      <c r="B383" s="26"/>
      <c r="C383" s="1"/>
      <c r="D383" s="1"/>
      <c r="E383" s="1"/>
      <c r="F383" s="1"/>
      <c r="G383" s="1"/>
      <c r="H383" s="377"/>
      <c r="I383" s="1"/>
    </row>
    <row r="384" spans="2:9" x14ac:dyDescent="0.3">
      <c r="B384" s="26"/>
      <c r="C384" s="1"/>
      <c r="D384" s="1"/>
      <c r="E384" s="1"/>
      <c r="F384" s="1"/>
      <c r="G384" s="1"/>
      <c r="H384" s="377"/>
      <c r="I384" s="1"/>
    </row>
    <row r="385" spans="2:9" x14ac:dyDescent="0.3">
      <c r="B385" s="26"/>
      <c r="C385" s="1"/>
      <c r="D385" s="1"/>
      <c r="E385" s="1"/>
      <c r="F385" s="1"/>
      <c r="G385" s="1"/>
      <c r="H385" s="377"/>
      <c r="I385" s="1"/>
    </row>
    <row r="386" spans="2:9" x14ac:dyDescent="0.3">
      <c r="B386" s="26"/>
      <c r="C386" s="1"/>
      <c r="D386" s="1"/>
      <c r="E386" s="1"/>
      <c r="F386" s="1"/>
      <c r="G386" s="1"/>
      <c r="H386" s="377"/>
      <c r="I386" s="1"/>
    </row>
    <row r="387" spans="2:9" x14ac:dyDescent="0.3">
      <c r="B387" s="26"/>
      <c r="C387" s="1"/>
      <c r="D387" s="1"/>
      <c r="E387" s="1"/>
      <c r="F387" s="1"/>
      <c r="G387" s="1"/>
      <c r="H387" s="377"/>
      <c r="I387" s="1"/>
    </row>
    <row r="388" spans="2:9" x14ac:dyDescent="0.3">
      <c r="B388" s="26"/>
      <c r="C388" s="1"/>
      <c r="D388" s="1"/>
      <c r="E388" s="1"/>
      <c r="F388" s="1"/>
      <c r="G388" s="1"/>
      <c r="H388" s="377"/>
      <c r="I388" s="1"/>
    </row>
    <row r="389" spans="2:9" x14ac:dyDescent="0.3">
      <c r="B389" s="26"/>
      <c r="C389" s="1"/>
      <c r="D389" s="1"/>
      <c r="E389" s="1"/>
      <c r="F389" s="1"/>
      <c r="G389" s="1"/>
      <c r="H389" s="377"/>
      <c r="I389" s="1"/>
    </row>
    <row r="390" spans="2:9" x14ac:dyDescent="0.3">
      <c r="B390" s="26"/>
      <c r="C390" s="1"/>
      <c r="D390" s="1"/>
      <c r="E390" s="1"/>
      <c r="F390" s="1"/>
      <c r="G390" s="1"/>
      <c r="H390" s="377"/>
      <c r="I390" s="1"/>
    </row>
    <row r="391" spans="2:9" x14ac:dyDescent="0.3">
      <c r="B391" s="26"/>
      <c r="C391" s="1"/>
      <c r="D391" s="1"/>
      <c r="E391" s="1"/>
      <c r="F391" s="1"/>
      <c r="G391" s="1"/>
      <c r="H391" s="377"/>
      <c r="I391" s="1"/>
    </row>
    <row r="392" spans="2:9" x14ac:dyDescent="0.3">
      <c r="B392" s="26"/>
      <c r="C392" s="1"/>
      <c r="D392" s="1"/>
      <c r="E392" s="1"/>
      <c r="F392" s="1"/>
      <c r="G392" s="1"/>
      <c r="H392" s="377"/>
      <c r="I392" s="1"/>
    </row>
    <row r="393" spans="2:9" x14ac:dyDescent="0.3">
      <c r="B393" s="26"/>
      <c r="C393" s="1"/>
      <c r="D393" s="1"/>
      <c r="E393" s="1"/>
      <c r="F393" s="1"/>
      <c r="G393" s="1"/>
      <c r="H393" s="377"/>
      <c r="I393" s="1"/>
    </row>
    <row r="394" spans="2:9" x14ac:dyDescent="0.3">
      <c r="B394" s="26"/>
      <c r="C394" s="1"/>
      <c r="D394" s="1"/>
      <c r="E394" s="1"/>
      <c r="F394" s="1"/>
      <c r="G394" s="1"/>
      <c r="H394" s="377"/>
      <c r="I394" s="1"/>
    </row>
    <row r="395" spans="2:9" x14ac:dyDescent="0.3">
      <c r="B395" s="26"/>
      <c r="C395" s="1"/>
      <c r="D395" s="1"/>
      <c r="E395" s="1"/>
      <c r="F395" s="1"/>
      <c r="G395" s="1"/>
      <c r="H395" s="377"/>
      <c r="I395" s="1"/>
    </row>
    <row r="396" spans="2:9" x14ac:dyDescent="0.3">
      <c r="B396" s="26"/>
      <c r="C396" s="1"/>
      <c r="D396" s="1"/>
      <c r="E396" s="1"/>
      <c r="F396" s="1"/>
      <c r="G396" s="1"/>
      <c r="H396" s="377"/>
      <c r="I396" s="1"/>
    </row>
    <row r="397" spans="2:9" x14ac:dyDescent="0.3">
      <c r="B397" s="26"/>
      <c r="C397" s="1"/>
      <c r="D397" s="1"/>
      <c r="E397" s="1"/>
      <c r="F397" s="1"/>
      <c r="G397" s="1"/>
      <c r="H397" s="377"/>
      <c r="I397" s="1"/>
    </row>
    <row r="398" spans="2:9" x14ac:dyDescent="0.3">
      <c r="B398" s="26"/>
      <c r="C398" s="1"/>
      <c r="D398" s="1"/>
      <c r="E398" s="1"/>
      <c r="F398" s="1"/>
      <c r="G398" s="1"/>
      <c r="H398" s="377"/>
      <c r="I398" s="1"/>
    </row>
    <row r="399" spans="2:9" x14ac:dyDescent="0.3">
      <c r="B399" s="26"/>
      <c r="C399" s="1"/>
      <c r="D399" s="1"/>
      <c r="E399" s="1"/>
      <c r="F399" s="1"/>
      <c r="G399" s="1"/>
      <c r="H399" s="377"/>
      <c r="I399" s="1"/>
    </row>
    <row r="400" spans="2:9" x14ac:dyDescent="0.3">
      <c r="B400" s="26"/>
      <c r="C400" s="1"/>
      <c r="D400" s="1"/>
      <c r="E400" s="1"/>
      <c r="F400" s="1"/>
      <c r="G400" s="1"/>
      <c r="H400" s="377"/>
      <c r="I400" s="1"/>
    </row>
    <row r="401" spans="2:9" x14ac:dyDescent="0.3">
      <c r="B401" s="26"/>
      <c r="C401" s="1"/>
      <c r="D401" s="1"/>
      <c r="E401" s="1"/>
      <c r="F401" s="1"/>
      <c r="G401" s="1"/>
      <c r="H401" s="377"/>
      <c r="I401" s="1"/>
    </row>
    <row r="402" spans="2:9" x14ac:dyDescent="0.3">
      <c r="B402" s="26"/>
      <c r="C402" s="1"/>
      <c r="D402" s="1"/>
      <c r="E402" s="1"/>
      <c r="F402" s="1"/>
      <c r="G402" s="1"/>
      <c r="H402" s="377"/>
      <c r="I402" s="1"/>
    </row>
    <row r="403" spans="2:9" x14ac:dyDescent="0.3">
      <c r="B403" s="26"/>
      <c r="C403" s="1"/>
      <c r="D403" s="1"/>
      <c r="E403" s="1"/>
      <c r="F403" s="1"/>
      <c r="G403" s="1"/>
      <c r="H403" s="377"/>
      <c r="I403" s="1"/>
    </row>
    <row r="404" spans="2:9" x14ac:dyDescent="0.3">
      <c r="B404" s="26"/>
      <c r="C404" s="1"/>
      <c r="D404" s="1"/>
      <c r="E404" s="1"/>
      <c r="F404" s="1"/>
      <c r="G404" s="1"/>
      <c r="H404" s="377"/>
      <c r="I404" s="1"/>
    </row>
    <row r="405" spans="2:9" x14ac:dyDescent="0.3">
      <c r="B405" s="26"/>
      <c r="C405" s="1"/>
      <c r="D405" s="1"/>
      <c r="E405" s="1"/>
      <c r="F405" s="1"/>
      <c r="G405" s="1"/>
      <c r="H405" s="377"/>
      <c r="I405" s="1"/>
    </row>
    <row r="406" spans="2:9" x14ac:dyDescent="0.3">
      <c r="B406" s="26"/>
      <c r="C406" s="1"/>
      <c r="D406" s="1"/>
      <c r="E406" s="1"/>
      <c r="F406" s="1"/>
      <c r="G406" s="1"/>
      <c r="H406" s="377"/>
      <c r="I406" s="1"/>
    </row>
    <row r="407" spans="2:9" x14ac:dyDescent="0.3">
      <c r="B407" s="26"/>
      <c r="C407" s="1"/>
      <c r="D407" s="1"/>
      <c r="E407" s="1"/>
      <c r="F407" s="1"/>
      <c r="G407" s="1"/>
      <c r="H407" s="377"/>
      <c r="I407" s="1"/>
    </row>
    <row r="408" spans="2:9" x14ac:dyDescent="0.3">
      <c r="B408" s="26"/>
      <c r="C408" s="1"/>
      <c r="D408" s="1"/>
      <c r="E408" s="1"/>
      <c r="F408" s="1"/>
      <c r="G408" s="1"/>
      <c r="H408" s="377"/>
      <c r="I408" s="1"/>
    </row>
    <row r="409" spans="2:9" x14ac:dyDescent="0.3">
      <c r="B409" s="26"/>
      <c r="C409" s="1"/>
      <c r="D409" s="1"/>
      <c r="E409" s="1"/>
      <c r="F409" s="1"/>
      <c r="G409" s="1"/>
      <c r="H409" s="377"/>
      <c r="I409" s="1"/>
    </row>
    <row r="410" spans="2:9" x14ac:dyDescent="0.3">
      <c r="B410" s="26"/>
      <c r="C410" s="1"/>
      <c r="D410" s="1"/>
      <c r="E410" s="1"/>
      <c r="F410" s="1"/>
      <c r="G410" s="1"/>
      <c r="H410" s="377"/>
      <c r="I410" s="1"/>
    </row>
    <row r="411" spans="2:9" x14ac:dyDescent="0.3">
      <c r="B411" s="26"/>
    </row>
    <row r="412" spans="2:9" x14ac:dyDescent="0.3">
      <c r="B412" s="26"/>
    </row>
    <row r="413" spans="2:9" x14ac:dyDescent="0.3">
      <c r="B413" s="26"/>
    </row>
    <row r="414" spans="2:9" x14ac:dyDescent="0.3">
      <c r="B414" s="26"/>
    </row>
    <row r="415" spans="2:9" x14ac:dyDescent="0.3">
      <c r="B415" s="26"/>
    </row>
    <row r="416" spans="2:9" x14ac:dyDescent="0.3">
      <c r="B416" s="26"/>
    </row>
    <row r="417" spans="2:2" x14ac:dyDescent="0.3">
      <c r="B417" s="26"/>
    </row>
    <row r="418" spans="2:2" x14ac:dyDescent="0.3">
      <c r="B418" s="26"/>
    </row>
    <row r="419" spans="2:2" x14ac:dyDescent="0.3">
      <c r="B419" s="26"/>
    </row>
    <row r="420" spans="2:2" x14ac:dyDescent="0.3">
      <c r="B420" s="26"/>
    </row>
    <row r="421" spans="2:2" x14ac:dyDescent="0.3">
      <c r="B421" s="26"/>
    </row>
    <row r="422" spans="2:2" x14ac:dyDescent="0.3">
      <c r="B422" s="26"/>
    </row>
  </sheetData>
  <phoneticPr fontId="6" type="noConversion"/>
  <printOptions horizontalCentered="1" headings="1"/>
  <pageMargins left="0.25" right="0.25" top="0.5" bottom="0.5" header="0.5" footer="0.5"/>
  <pageSetup paperSize="5" scale="76" orientation="portrait" r:id="rId1"/>
  <headerFooter alignWithMargins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B1:N425"/>
  <sheetViews>
    <sheetView showGridLines="0" tabSelected="1" defaultGridColor="0" colorId="22" zoomScaleNormal="100" workbookViewId="0">
      <selection sqref="A1:XFD1"/>
    </sheetView>
  </sheetViews>
  <sheetFormatPr defaultColWidth="9.7265625" defaultRowHeight="13" x14ac:dyDescent="0.3"/>
  <cols>
    <col min="1" max="1" width="2.81640625" customWidth="1"/>
    <col min="2" max="2" width="3.7265625" customWidth="1"/>
    <col min="3" max="3" width="6.7265625" customWidth="1"/>
    <col min="4" max="6" width="2.7265625" customWidth="1"/>
    <col min="7" max="7" width="10.7265625" customWidth="1"/>
    <col min="8" max="8" width="15.7265625" customWidth="1"/>
    <col min="9" max="9" width="25.26953125" customWidth="1"/>
    <col min="10" max="11" width="13.7265625" customWidth="1"/>
    <col min="12" max="12" width="26" style="434" bestFit="1" customWidth="1"/>
    <col min="13" max="13" width="13.7265625" customWidth="1"/>
    <col min="14" max="14" width="3.7265625" customWidth="1"/>
  </cols>
  <sheetData>
    <row r="1" spans="2:14" ht="15.5" x14ac:dyDescent="0.35">
      <c r="B1" s="34"/>
      <c r="C1" s="109"/>
      <c r="D1" s="35"/>
      <c r="E1" s="35"/>
      <c r="F1" s="35"/>
      <c r="G1" s="35"/>
      <c r="H1" s="35"/>
      <c r="I1" s="35"/>
      <c r="J1" s="35"/>
      <c r="K1" s="35"/>
      <c r="L1" s="433"/>
      <c r="M1" s="35"/>
      <c r="N1" s="36"/>
    </row>
    <row r="2" spans="2:14" ht="16" thickBot="1" x14ac:dyDescent="0.4">
      <c r="B2" s="37"/>
      <c r="D2" s="9"/>
      <c r="E2" s="9"/>
      <c r="F2" s="9"/>
      <c r="G2" s="9"/>
      <c r="H2" s="9"/>
      <c r="I2" s="14"/>
      <c r="J2" s="9"/>
      <c r="K2" s="9"/>
      <c r="L2" s="400"/>
      <c r="M2" s="9"/>
      <c r="N2" s="38"/>
    </row>
    <row r="3" spans="2:14" ht="16.5" thickTop="1" thickBot="1" x14ac:dyDescent="0.4">
      <c r="B3" s="37"/>
      <c r="C3" s="453" t="s">
        <v>80</v>
      </c>
      <c r="D3" s="9"/>
      <c r="E3" s="9"/>
      <c r="F3" s="9"/>
      <c r="G3" s="439"/>
      <c r="H3" s="425"/>
      <c r="I3" s="424"/>
      <c r="J3" s="425"/>
      <c r="K3" s="426"/>
      <c r="L3" s="400"/>
      <c r="M3" s="9"/>
      <c r="N3" s="38"/>
    </row>
    <row r="4" spans="2:14" ht="8.25" customHeight="1" thickTop="1" x14ac:dyDescent="0.35">
      <c r="B4" s="37"/>
      <c r="C4" s="10"/>
      <c r="D4" s="14"/>
      <c r="E4" s="14"/>
      <c r="F4" s="14"/>
      <c r="G4" s="14"/>
      <c r="H4" s="14"/>
      <c r="I4" s="14"/>
      <c r="J4" s="14"/>
      <c r="K4" s="14"/>
      <c r="L4" s="400"/>
      <c r="M4" s="14"/>
      <c r="N4" s="38"/>
    </row>
    <row r="5" spans="2:14" ht="15.5" x14ac:dyDescent="0.35">
      <c r="B5" s="37"/>
      <c r="C5" s="10" t="str">
        <f>title!C8</f>
        <v>_________________________ (Name of Municipality)  ______________________</v>
      </c>
      <c r="D5" s="14"/>
      <c r="E5" s="14"/>
      <c r="F5" s="14"/>
      <c r="G5" s="14"/>
      <c r="H5" s="14"/>
      <c r="I5" s="14"/>
      <c r="J5" s="14"/>
      <c r="K5" s="14"/>
      <c r="L5" s="400"/>
      <c r="M5" s="14"/>
      <c r="N5" s="38"/>
    </row>
    <row r="6" spans="2:14" ht="8.25" customHeight="1" x14ac:dyDescent="0.35">
      <c r="B6" s="37"/>
      <c r="C6" s="10"/>
      <c r="D6" s="14"/>
      <c r="E6" s="14"/>
      <c r="F6" s="14"/>
      <c r="G6" s="14"/>
      <c r="H6" s="14"/>
      <c r="I6" s="14"/>
      <c r="J6" s="14"/>
      <c r="K6" s="14"/>
      <c r="L6" s="400"/>
      <c r="M6" s="14"/>
      <c r="N6" s="38"/>
    </row>
    <row r="7" spans="2:14" ht="15.5" x14ac:dyDescent="0.35">
      <c r="B7" s="37"/>
      <c r="C7" s="10" t="str">
        <f>'page 1'!C7</f>
        <v>For the Year 20__</v>
      </c>
      <c r="D7" s="14"/>
      <c r="E7" s="14"/>
      <c r="F7" s="14"/>
      <c r="G7" s="14"/>
      <c r="H7" s="14"/>
      <c r="I7" s="14"/>
      <c r="J7" s="14"/>
      <c r="K7" s="14"/>
      <c r="L7" s="400"/>
      <c r="M7" s="14"/>
      <c r="N7" s="38"/>
    </row>
    <row r="8" spans="2:14" ht="8.25" customHeight="1" x14ac:dyDescent="0.35">
      <c r="B8" s="37"/>
      <c r="C8" s="10"/>
      <c r="D8" s="14"/>
      <c r="E8" s="14"/>
      <c r="F8" s="14"/>
      <c r="G8" s="14"/>
      <c r="H8" s="14"/>
      <c r="I8" s="14"/>
      <c r="J8" s="14"/>
      <c r="K8" s="14"/>
      <c r="L8" s="400"/>
      <c r="M8" s="14"/>
      <c r="N8" s="38"/>
    </row>
    <row r="9" spans="2:14" ht="8.25" customHeight="1" x14ac:dyDescent="0.35">
      <c r="B9" s="37"/>
      <c r="C9" s="26"/>
      <c r="D9" s="44"/>
      <c r="E9" s="44"/>
      <c r="F9" s="44"/>
      <c r="G9" s="14"/>
      <c r="H9" s="14"/>
      <c r="I9" s="14"/>
      <c r="J9" s="14"/>
      <c r="K9" s="14"/>
      <c r="L9" s="400"/>
      <c r="M9" s="22"/>
      <c r="N9" s="38"/>
    </row>
    <row r="10" spans="2:14" ht="13" customHeight="1" thickBot="1" x14ac:dyDescent="0.4">
      <c r="B10" s="37"/>
      <c r="C10" s="26"/>
      <c r="D10" s="44"/>
      <c r="E10" s="44"/>
      <c r="F10" s="44"/>
      <c r="G10" s="39"/>
      <c r="H10" s="39"/>
      <c r="I10" s="39"/>
      <c r="J10" s="41" t="s">
        <v>33</v>
      </c>
      <c r="K10" s="41" t="s">
        <v>33</v>
      </c>
      <c r="L10" s="432" t="s">
        <v>34</v>
      </c>
      <c r="M10" s="41" t="s">
        <v>35</v>
      </c>
      <c r="N10" s="38"/>
    </row>
    <row r="11" spans="2:14" ht="16.5" thickTop="1" thickBot="1" x14ac:dyDescent="0.4">
      <c r="B11" s="37"/>
      <c r="C11" s="26"/>
      <c r="D11" s="44"/>
      <c r="E11" s="449" t="s">
        <v>81</v>
      </c>
      <c r="F11" s="450"/>
      <c r="G11" s="450"/>
      <c r="H11" s="450"/>
      <c r="I11" s="451"/>
      <c r="J11" s="41" t="s">
        <v>36</v>
      </c>
      <c r="K11" s="41" t="s">
        <v>37</v>
      </c>
      <c r="L11" s="432" t="s">
        <v>36</v>
      </c>
      <c r="M11" s="41" t="s">
        <v>36</v>
      </c>
      <c r="N11" s="38"/>
    </row>
    <row r="12" spans="2:14" ht="18" customHeight="1" thickTop="1" x14ac:dyDescent="0.35">
      <c r="B12" s="37"/>
      <c r="C12" s="454">
        <v>1100</v>
      </c>
      <c r="D12" s="44"/>
      <c r="E12" s="39" t="s">
        <v>82</v>
      </c>
      <c r="F12" s="39"/>
      <c r="G12" s="22"/>
      <c r="H12" s="39"/>
      <c r="I12" s="39"/>
      <c r="J12" s="42"/>
      <c r="K12" s="42"/>
      <c r="L12" s="387"/>
      <c r="M12" s="42"/>
      <c r="N12" s="38"/>
    </row>
    <row r="13" spans="2:14" ht="18" customHeight="1" x14ac:dyDescent="0.35">
      <c r="B13" s="37"/>
      <c r="C13" s="454">
        <v>1200</v>
      </c>
      <c r="D13" s="44"/>
      <c r="E13" s="39" t="s">
        <v>83</v>
      </c>
      <c r="F13" s="39"/>
      <c r="G13" s="22"/>
      <c r="H13" s="39"/>
      <c r="I13" s="39"/>
      <c r="J13" s="43"/>
      <c r="K13" s="43"/>
      <c r="L13" s="388"/>
      <c r="M13" s="43"/>
      <c r="N13" s="38"/>
    </row>
    <row r="14" spans="2:14" ht="18" customHeight="1" x14ac:dyDescent="0.35">
      <c r="B14" s="37"/>
      <c r="C14" s="454">
        <v>1212</v>
      </c>
      <c r="D14" s="44"/>
      <c r="E14" s="39"/>
      <c r="F14" s="22" t="s">
        <v>84</v>
      </c>
      <c r="G14" s="22"/>
      <c r="H14" s="39"/>
      <c r="I14" s="39"/>
      <c r="J14" s="42"/>
      <c r="K14" s="42"/>
      <c r="L14" s="387"/>
      <c r="M14" s="42"/>
      <c r="N14" s="38"/>
    </row>
    <row r="15" spans="2:14" ht="18" customHeight="1" x14ac:dyDescent="0.35">
      <c r="B15" s="37"/>
      <c r="C15" s="454">
        <v>1215</v>
      </c>
      <c r="D15" s="44"/>
      <c r="E15" s="22"/>
      <c r="F15" s="39" t="s">
        <v>85</v>
      </c>
      <c r="G15" s="22"/>
      <c r="H15" s="22"/>
      <c r="I15" s="39"/>
      <c r="J15" s="42"/>
      <c r="K15" s="42"/>
      <c r="L15" s="387"/>
      <c r="M15" s="42"/>
      <c r="N15" s="38"/>
    </row>
    <row r="16" spans="2:14" ht="18" customHeight="1" x14ac:dyDescent="0.35">
      <c r="B16" s="37"/>
      <c r="C16" s="454">
        <v>1216</v>
      </c>
      <c r="D16" s="44"/>
      <c r="E16" s="22"/>
      <c r="F16" s="39" t="s">
        <v>86</v>
      </c>
      <c r="G16" s="22"/>
      <c r="H16" s="22"/>
      <c r="I16" s="39"/>
      <c r="J16" s="42"/>
      <c r="K16" s="42"/>
      <c r="L16" s="387"/>
      <c r="M16" s="42"/>
      <c r="N16" s="38"/>
    </row>
    <row r="17" spans="2:14" ht="18" customHeight="1" x14ac:dyDescent="0.35">
      <c r="B17" s="37"/>
      <c r="C17" s="454">
        <v>1217</v>
      </c>
      <c r="D17" s="44"/>
      <c r="E17" s="22"/>
      <c r="F17" s="39" t="s">
        <v>87</v>
      </c>
      <c r="G17" s="22"/>
      <c r="H17" s="22"/>
      <c r="I17" s="39"/>
      <c r="J17" s="42"/>
      <c r="K17" s="42"/>
      <c r="L17" s="387"/>
      <c r="M17" s="42"/>
      <c r="N17" s="38"/>
    </row>
    <row r="18" spans="2:14" ht="18" customHeight="1" x14ac:dyDescent="0.35">
      <c r="B18" s="37"/>
      <c r="C18" s="454">
        <v>1218</v>
      </c>
      <c r="D18" s="44"/>
      <c r="E18" s="22"/>
      <c r="F18" s="39" t="s">
        <v>88</v>
      </c>
      <c r="G18" s="22"/>
      <c r="H18" s="22"/>
      <c r="I18" s="39"/>
      <c r="J18" s="42"/>
      <c r="K18" s="42"/>
      <c r="L18" s="387"/>
      <c r="M18" s="42"/>
      <c r="N18" s="38"/>
    </row>
    <row r="19" spans="2:14" ht="18" customHeight="1" x14ac:dyDescent="0.35">
      <c r="B19" s="37"/>
      <c r="C19" s="454">
        <v>1240</v>
      </c>
      <c r="D19" s="44"/>
      <c r="E19" s="22"/>
      <c r="F19" s="39" t="s">
        <v>89</v>
      </c>
      <c r="G19" s="22"/>
      <c r="H19" s="22"/>
      <c r="I19" s="39"/>
      <c r="J19" s="42"/>
      <c r="K19" s="42"/>
      <c r="L19" s="387"/>
      <c r="M19" s="42"/>
      <c r="N19" s="38"/>
    </row>
    <row r="20" spans="2:14" ht="18" customHeight="1" x14ac:dyDescent="0.35">
      <c r="B20" s="37"/>
      <c r="C20" s="454">
        <v>1300</v>
      </c>
      <c r="D20" s="44"/>
      <c r="E20" s="39" t="s">
        <v>90</v>
      </c>
      <c r="F20" s="22"/>
      <c r="G20" s="22"/>
      <c r="H20" s="39"/>
      <c r="I20" s="39"/>
      <c r="J20" s="43"/>
      <c r="K20" s="43"/>
      <c r="L20" s="388"/>
      <c r="M20" s="43"/>
      <c r="N20" s="38"/>
    </row>
    <row r="21" spans="2:14" ht="18" customHeight="1" x14ac:dyDescent="0.35">
      <c r="B21" s="37"/>
      <c r="C21" s="454">
        <v>1310</v>
      </c>
      <c r="D21" s="44"/>
      <c r="E21" s="22"/>
      <c r="F21" s="39" t="s">
        <v>91</v>
      </c>
      <c r="G21" s="22"/>
      <c r="H21" s="22"/>
      <c r="I21" s="39"/>
      <c r="J21" s="42"/>
      <c r="K21" s="42"/>
      <c r="L21" s="387"/>
      <c r="M21" s="42"/>
      <c r="N21" s="38"/>
    </row>
    <row r="22" spans="2:14" ht="18" customHeight="1" x14ac:dyDescent="0.35">
      <c r="B22" s="37"/>
      <c r="C22" s="454">
        <v>1320</v>
      </c>
      <c r="D22" s="44"/>
      <c r="E22" s="22"/>
      <c r="F22" s="39" t="s">
        <v>92</v>
      </c>
      <c r="G22" s="22"/>
      <c r="H22" s="22"/>
      <c r="I22" s="39"/>
      <c r="J22" s="42"/>
      <c r="K22" s="42"/>
      <c r="L22" s="387"/>
      <c r="M22" s="42"/>
      <c r="N22" s="38"/>
    </row>
    <row r="23" spans="2:14" ht="18" customHeight="1" x14ac:dyDescent="0.35">
      <c r="B23" s="37"/>
      <c r="C23" s="454">
        <v>1330</v>
      </c>
      <c r="D23" s="44"/>
      <c r="E23" s="22"/>
      <c r="F23" s="39" t="s">
        <v>93</v>
      </c>
      <c r="G23" s="22"/>
      <c r="H23" s="22"/>
      <c r="I23" s="39"/>
      <c r="J23" s="42"/>
      <c r="K23" s="42"/>
      <c r="L23" s="387"/>
      <c r="M23" s="42"/>
      <c r="N23" s="38"/>
    </row>
    <row r="24" spans="2:14" ht="18" customHeight="1" x14ac:dyDescent="0.35">
      <c r="B24" s="37"/>
      <c r="C24" s="454">
        <v>1340</v>
      </c>
      <c r="D24" s="44"/>
      <c r="E24" s="22"/>
      <c r="F24" s="39" t="s">
        <v>94</v>
      </c>
      <c r="G24" s="22"/>
      <c r="H24" s="22"/>
      <c r="I24" s="39"/>
      <c r="J24" s="42"/>
      <c r="K24" s="42"/>
      <c r="L24" s="387"/>
      <c r="M24" s="42"/>
      <c r="N24" s="38"/>
    </row>
    <row r="25" spans="2:14" ht="18" customHeight="1" x14ac:dyDescent="0.35">
      <c r="B25" s="37"/>
      <c r="C25" s="454">
        <v>1350</v>
      </c>
      <c r="D25" s="44"/>
      <c r="E25" s="22"/>
      <c r="F25" s="267" t="s">
        <v>370</v>
      </c>
      <c r="G25" s="22"/>
      <c r="H25" s="22"/>
      <c r="I25" s="39"/>
      <c r="J25" s="42"/>
      <c r="K25" s="42"/>
      <c r="L25" s="387"/>
      <c r="M25" s="42"/>
      <c r="N25" s="38"/>
    </row>
    <row r="26" spans="2:14" ht="18" customHeight="1" x14ac:dyDescent="0.35">
      <c r="B26" s="37"/>
      <c r="C26" s="454">
        <v>1360</v>
      </c>
      <c r="D26" s="44"/>
      <c r="E26" s="22"/>
      <c r="F26" s="39" t="s">
        <v>96</v>
      </c>
      <c r="G26" s="22"/>
      <c r="H26" s="22"/>
      <c r="I26" s="39"/>
      <c r="J26" s="42"/>
      <c r="K26" s="42"/>
      <c r="L26" s="387"/>
      <c r="M26" s="42"/>
      <c r="N26" s="38"/>
    </row>
    <row r="27" spans="2:14" ht="18" customHeight="1" x14ac:dyDescent="0.35">
      <c r="B27" s="37"/>
      <c r="C27" s="454"/>
      <c r="D27" s="44"/>
      <c r="E27" s="22"/>
      <c r="F27" s="39" t="s">
        <v>97</v>
      </c>
      <c r="G27" s="22"/>
      <c r="H27" s="22"/>
      <c r="I27" s="39"/>
      <c r="J27" s="42"/>
      <c r="K27" s="42"/>
      <c r="L27" s="387"/>
      <c r="M27" s="42"/>
      <c r="N27" s="38"/>
    </row>
    <row r="28" spans="2:14" ht="18" customHeight="1" x14ac:dyDescent="0.35">
      <c r="B28" s="37"/>
      <c r="C28" s="454"/>
      <c r="D28" s="44"/>
      <c r="E28" s="22"/>
      <c r="F28" s="39" t="s">
        <v>98</v>
      </c>
      <c r="G28" s="22"/>
      <c r="H28" s="22"/>
      <c r="I28" s="39"/>
      <c r="J28" s="42"/>
      <c r="K28" s="42"/>
      <c r="L28" s="387"/>
      <c r="M28" s="42"/>
      <c r="N28" s="38"/>
    </row>
    <row r="29" spans="2:14" ht="16" thickBot="1" x14ac:dyDescent="0.4">
      <c r="B29" s="37"/>
      <c r="C29" s="26"/>
      <c r="D29" s="44"/>
      <c r="E29" s="39"/>
      <c r="F29" s="39"/>
      <c r="G29" s="22"/>
      <c r="H29" s="39"/>
      <c r="I29" s="39"/>
      <c r="J29" s="43"/>
      <c r="K29" s="43"/>
      <c r="L29" s="388"/>
      <c r="M29" s="43"/>
      <c r="N29" s="38"/>
    </row>
    <row r="30" spans="2:14" ht="18" customHeight="1" thickTop="1" thickBot="1" x14ac:dyDescent="0.4">
      <c r="B30" s="37"/>
      <c r="C30" s="26"/>
      <c r="D30" s="44"/>
      <c r="E30" s="39" t="s">
        <v>99</v>
      </c>
      <c r="F30" s="39"/>
      <c r="G30" s="22"/>
      <c r="H30" s="39"/>
      <c r="I30" s="39"/>
      <c r="J30" s="42">
        <f>SUM(J12,J14:J19,J21:J28)</f>
        <v>0</v>
      </c>
      <c r="K30" s="369">
        <f>SUM(K12,K14:K19,K21:K28)</f>
        <v>0</v>
      </c>
      <c r="L30" s="386" t="s">
        <v>458</v>
      </c>
      <c r="M30" s="136">
        <f>SUM(M12,M14:M19,M21:M28)</f>
        <v>0</v>
      </c>
      <c r="N30" s="38"/>
    </row>
    <row r="31" spans="2:14" ht="16" thickTop="1" x14ac:dyDescent="0.35">
      <c r="B31" s="37"/>
      <c r="C31" s="26"/>
      <c r="D31" s="44"/>
      <c r="E31" s="39"/>
      <c r="F31" s="39"/>
      <c r="G31" s="22"/>
      <c r="H31" s="39"/>
      <c r="I31" s="39"/>
      <c r="J31" s="43"/>
      <c r="K31" s="43"/>
      <c r="L31" s="388"/>
      <c r="M31" s="43"/>
      <c r="N31" s="38"/>
    </row>
    <row r="32" spans="2:14" ht="18" customHeight="1" x14ac:dyDescent="0.35">
      <c r="B32" s="37"/>
      <c r="C32" s="454">
        <v>1991</v>
      </c>
      <c r="D32" s="44"/>
      <c r="E32" s="39" t="s">
        <v>465</v>
      </c>
      <c r="F32" s="39"/>
      <c r="G32" s="22"/>
      <c r="H32" s="39" t="s">
        <v>466</v>
      </c>
      <c r="I32" s="39"/>
      <c r="J32" s="42"/>
      <c r="K32" s="42"/>
      <c r="L32" s="387"/>
      <c r="M32" s="42"/>
      <c r="N32" s="38"/>
    </row>
    <row r="33" spans="2:14" ht="16" thickBot="1" x14ac:dyDescent="0.4">
      <c r="B33" s="37"/>
      <c r="C33" s="26"/>
      <c r="D33" s="44"/>
      <c r="E33" s="39"/>
      <c r="F33" s="39"/>
      <c r="G33" s="22"/>
      <c r="H33" s="39"/>
      <c r="I33" s="39"/>
      <c r="J33" s="43"/>
      <c r="K33" s="43"/>
      <c r="L33" s="388"/>
      <c r="M33" s="43"/>
      <c r="N33" s="38"/>
    </row>
    <row r="34" spans="2:14" ht="18" customHeight="1" thickTop="1" thickBot="1" x14ac:dyDescent="0.4">
      <c r="B34" s="37"/>
      <c r="C34" s="26"/>
      <c r="D34" s="44"/>
      <c r="E34" s="490" t="s">
        <v>476</v>
      </c>
      <c r="F34" s="443"/>
      <c r="G34" s="383"/>
      <c r="H34" s="443"/>
      <c r="I34" s="444"/>
      <c r="J34" s="136">
        <f>SUM(J30-J32)</f>
        <v>0</v>
      </c>
      <c r="K34" s="369">
        <f t="shared" ref="K34:M34" si="0">SUM(K30-K32)</f>
        <v>0</v>
      </c>
      <c r="L34" s="389" t="s">
        <v>463</v>
      </c>
      <c r="M34" s="136">
        <f t="shared" si="0"/>
        <v>0</v>
      </c>
      <c r="N34" s="38"/>
    </row>
    <row r="35" spans="2:14" ht="16.5" thickTop="1" thickBot="1" x14ac:dyDescent="0.4">
      <c r="B35" s="37"/>
      <c r="C35" s="26"/>
      <c r="D35" s="44"/>
      <c r="E35" s="39"/>
      <c r="F35" s="39"/>
      <c r="G35" s="22"/>
      <c r="H35" s="39"/>
      <c r="I35" s="39"/>
      <c r="J35" s="43"/>
      <c r="K35" s="43"/>
      <c r="L35" s="388"/>
      <c r="M35" s="43"/>
      <c r="N35" s="38"/>
    </row>
    <row r="36" spans="2:14" ht="18" customHeight="1" thickTop="1" thickBot="1" x14ac:dyDescent="0.4">
      <c r="B36" s="37"/>
      <c r="C36" s="26"/>
      <c r="D36" s="44"/>
      <c r="E36" s="441" t="s">
        <v>100</v>
      </c>
      <c r="F36" s="445"/>
      <c r="G36" s="450"/>
      <c r="H36" s="445"/>
      <c r="I36" s="446"/>
      <c r="J36" s="43"/>
      <c r="K36" s="43"/>
      <c r="L36" s="388"/>
      <c r="M36" s="43"/>
      <c r="N36" s="38"/>
    </row>
    <row r="37" spans="2:14" ht="18" customHeight="1" thickTop="1" x14ac:dyDescent="0.35">
      <c r="B37" s="37"/>
      <c r="C37" s="454">
        <v>2100</v>
      </c>
      <c r="D37" s="44"/>
      <c r="E37" s="39" t="s">
        <v>101</v>
      </c>
      <c r="F37" s="39"/>
      <c r="G37" s="22"/>
      <c r="H37" s="39"/>
      <c r="I37" s="39"/>
      <c r="J37" s="42"/>
      <c r="K37" s="42"/>
      <c r="L37" s="387"/>
      <c r="M37" s="42"/>
      <c r="N37" s="38"/>
    </row>
    <row r="38" spans="2:14" ht="18" customHeight="1" x14ac:dyDescent="0.35">
      <c r="B38" s="37"/>
      <c r="C38" s="454">
        <v>2400</v>
      </c>
      <c r="D38" s="44"/>
      <c r="E38" s="39" t="s">
        <v>102</v>
      </c>
      <c r="F38" s="39"/>
      <c r="G38" s="22"/>
      <c r="H38" s="39"/>
      <c r="I38" s="39"/>
      <c r="J38" s="42"/>
      <c r="K38" s="42"/>
      <c r="L38" s="387"/>
      <c r="M38" s="42"/>
      <c r="N38" s="38"/>
    </row>
    <row r="39" spans="2:14" ht="18" customHeight="1" x14ac:dyDescent="0.35">
      <c r="B39" s="37"/>
      <c r="C39" s="454">
        <v>2500</v>
      </c>
      <c r="D39" s="44"/>
      <c r="E39" s="39" t="s">
        <v>103</v>
      </c>
      <c r="F39" s="39"/>
      <c r="G39" s="22"/>
      <c r="H39" s="39"/>
      <c r="I39" s="39"/>
      <c r="J39" s="43"/>
      <c r="K39" s="43"/>
      <c r="L39" s="388"/>
      <c r="M39" s="43"/>
      <c r="N39" s="38"/>
    </row>
    <row r="40" spans="2:14" ht="18" customHeight="1" x14ac:dyDescent="0.35">
      <c r="B40" s="37"/>
      <c r="C40" s="454">
        <v>2510</v>
      </c>
      <c r="D40" s="44"/>
      <c r="E40" s="39" t="s">
        <v>104</v>
      </c>
      <c r="F40" s="39"/>
      <c r="G40" s="22"/>
      <c r="H40" s="39"/>
      <c r="I40" s="39"/>
      <c r="J40" s="42"/>
      <c r="K40" s="42"/>
      <c r="L40" s="387"/>
      <c r="M40" s="42"/>
      <c r="N40" s="38"/>
    </row>
    <row r="41" spans="2:14" ht="18" customHeight="1" x14ac:dyDescent="0.35">
      <c r="B41" s="37"/>
      <c r="C41" s="454">
        <v>2520</v>
      </c>
      <c r="D41" s="44"/>
      <c r="E41" s="39" t="s">
        <v>105</v>
      </c>
      <c r="F41" s="39"/>
      <c r="G41" s="22"/>
      <c r="H41" s="39"/>
      <c r="I41" s="39"/>
      <c r="J41" s="42"/>
      <c r="K41" s="42"/>
      <c r="L41" s="387"/>
      <c r="M41" s="42"/>
      <c r="N41" s="38"/>
    </row>
    <row r="42" spans="2:14" ht="18" customHeight="1" x14ac:dyDescent="0.35">
      <c r="B42" s="37"/>
      <c r="C42" s="454">
        <v>2540</v>
      </c>
      <c r="D42" s="44"/>
      <c r="E42" s="39" t="s">
        <v>106</v>
      </c>
      <c r="F42" s="39"/>
      <c r="G42" s="22"/>
      <c r="H42" s="39"/>
      <c r="I42" s="39"/>
      <c r="J42" s="42"/>
      <c r="K42" s="42"/>
      <c r="L42" s="387"/>
      <c r="M42" s="42"/>
      <c r="N42" s="38"/>
    </row>
    <row r="43" spans="2:14" ht="18" customHeight="1" x14ac:dyDescent="0.35">
      <c r="B43" s="37"/>
      <c r="C43" s="454">
        <v>2550</v>
      </c>
      <c r="D43" s="44"/>
      <c r="E43" s="39" t="s">
        <v>107</v>
      </c>
      <c r="F43" s="39"/>
      <c r="G43" s="22"/>
      <c r="H43" s="39"/>
      <c r="I43" s="39"/>
      <c r="J43" s="42"/>
      <c r="K43" s="42"/>
      <c r="L43" s="387"/>
      <c r="M43" s="42"/>
      <c r="N43" s="38"/>
    </row>
    <row r="44" spans="2:14" ht="18" customHeight="1" x14ac:dyDescent="0.35">
      <c r="B44" s="37"/>
      <c r="C44" s="454">
        <v>2600</v>
      </c>
      <c r="D44" s="44"/>
      <c r="E44" s="39" t="s">
        <v>108</v>
      </c>
      <c r="F44" s="39"/>
      <c r="G44" s="22"/>
      <c r="H44" s="39"/>
      <c r="I44" s="39"/>
      <c r="J44" s="43"/>
      <c r="K44" s="43"/>
      <c r="L44" s="388"/>
      <c r="M44" s="43"/>
      <c r="N44" s="38"/>
    </row>
    <row r="45" spans="2:14" ht="18" customHeight="1" x14ac:dyDescent="0.35">
      <c r="B45" s="37"/>
      <c r="C45" s="454">
        <v>2621</v>
      </c>
      <c r="D45" s="44"/>
      <c r="E45" s="39" t="s">
        <v>109</v>
      </c>
      <c r="F45" s="39"/>
      <c r="G45" s="22"/>
      <c r="H45" s="39"/>
      <c r="I45" s="39"/>
      <c r="J45" s="42"/>
      <c r="K45" s="42"/>
      <c r="L45" s="387"/>
      <c r="M45" s="42"/>
      <c r="N45" s="38"/>
    </row>
    <row r="46" spans="2:14" ht="18" customHeight="1" x14ac:dyDescent="0.35">
      <c r="B46" s="37"/>
      <c r="C46" s="454">
        <v>2622</v>
      </c>
      <c r="D46" s="44"/>
      <c r="E46" s="39" t="s">
        <v>110</v>
      </c>
      <c r="F46" s="39"/>
      <c r="G46" s="22"/>
      <c r="H46" s="39"/>
      <c r="I46" s="39"/>
      <c r="J46" s="42"/>
      <c r="K46" s="42"/>
      <c r="L46" s="387"/>
      <c r="M46" s="42"/>
      <c r="N46" s="38"/>
    </row>
    <row r="47" spans="2:14" ht="18" customHeight="1" x14ac:dyDescent="0.35">
      <c r="B47" s="37"/>
      <c r="C47" s="454">
        <v>2623</v>
      </c>
      <c r="D47" s="44"/>
      <c r="E47" s="39" t="s">
        <v>111</v>
      </c>
      <c r="F47" s="39"/>
      <c r="G47" s="22"/>
      <c r="H47" s="39"/>
      <c r="I47" s="39"/>
      <c r="J47" s="42"/>
      <c r="K47" s="42"/>
      <c r="L47" s="387"/>
      <c r="M47" s="42"/>
      <c r="N47" s="38"/>
    </row>
    <row r="48" spans="2:14" ht="18" customHeight="1" x14ac:dyDescent="0.35">
      <c r="B48" s="37"/>
      <c r="C48" s="454">
        <v>2626</v>
      </c>
      <c r="D48" s="44"/>
      <c r="E48" s="39" t="s">
        <v>112</v>
      </c>
      <c r="F48" s="39"/>
      <c r="G48" s="22"/>
      <c r="H48" s="39"/>
      <c r="I48" s="39"/>
      <c r="J48" s="42"/>
      <c r="K48" s="42"/>
      <c r="L48" s="387"/>
      <c r="M48" s="42"/>
      <c r="N48" s="38"/>
    </row>
    <row r="49" spans="2:14" ht="18" customHeight="1" x14ac:dyDescent="0.35">
      <c r="B49" s="37"/>
      <c r="C49" s="454">
        <v>2630</v>
      </c>
      <c r="D49" s="44"/>
      <c r="E49" s="39" t="s">
        <v>113</v>
      </c>
      <c r="F49" s="39"/>
      <c r="G49" s="22"/>
      <c r="H49" s="39"/>
      <c r="I49" s="39"/>
      <c r="J49" s="42"/>
      <c r="K49" s="42"/>
      <c r="L49" s="387"/>
      <c r="M49" s="42"/>
      <c r="N49" s="38"/>
    </row>
    <row r="50" spans="2:14" ht="18" customHeight="1" x14ac:dyDescent="0.35">
      <c r="B50" s="37"/>
      <c r="C50" s="454">
        <v>2640</v>
      </c>
      <c r="D50" s="44"/>
      <c r="E50" s="39" t="s">
        <v>114</v>
      </c>
      <c r="F50" s="39"/>
      <c r="G50" s="22"/>
      <c r="H50" s="39"/>
      <c r="I50" s="39"/>
      <c r="J50" s="42"/>
      <c r="K50" s="42"/>
      <c r="L50" s="387"/>
      <c r="M50" s="42"/>
      <c r="N50" s="38"/>
    </row>
    <row r="51" spans="2:14" ht="18" customHeight="1" x14ac:dyDescent="0.35">
      <c r="B51" s="37"/>
      <c r="C51" s="454">
        <v>2650</v>
      </c>
      <c r="D51" s="44"/>
      <c r="E51" s="39" t="s">
        <v>115</v>
      </c>
      <c r="F51" s="39"/>
      <c r="G51" s="22"/>
      <c r="H51" s="39"/>
      <c r="I51" s="39"/>
      <c r="J51" s="42"/>
      <c r="K51" s="42"/>
      <c r="L51" s="387"/>
      <c r="M51" s="42"/>
      <c r="N51" s="38"/>
    </row>
    <row r="52" spans="2:14" ht="15.5" x14ac:dyDescent="0.35">
      <c r="B52" s="37"/>
      <c r="C52" s="454"/>
      <c r="D52" s="44"/>
      <c r="E52" s="39" t="s">
        <v>408</v>
      </c>
      <c r="F52" s="39"/>
      <c r="G52" s="22"/>
      <c r="H52" s="39"/>
      <c r="I52" s="39"/>
      <c r="J52" s="42"/>
      <c r="K52" s="42"/>
      <c r="L52" s="387"/>
      <c r="M52" s="42"/>
      <c r="N52" s="38"/>
    </row>
    <row r="53" spans="2:14" ht="16" thickBot="1" x14ac:dyDescent="0.4">
      <c r="B53" s="37"/>
      <c r="C53" s="26"/>
      <c r="D53" s="44"/>
      <c r="E53" s="39"/>
      <c r="F53" s="39"/>
      <c r="G53" s="22"/>
      <c r="H53" s="39"/>
      <c r="I53" s="39"/>
      <c r="J53" s="43"/>
      <c r="K53" s="43"/>
      <c r="L53" s="388"/>
      <c r="M53" s="43"/>
      <c r="N53" s="38"/>
    </row>
    <row r="54" spans="2:14" ht="18" customHeight="1" thickTop="1" thickBot="1" x14ac:dyDescent="0.4">
      <c r="B54" s="37"/>
      <c r="C54" s="26"/>
      <c r="D54" s="44"/>
      <c r="E54" s="490" t="s">
        <v>477</v>
      </c>
      <c r="F54" s="447"/>
      <c r="G54" s="452"/>
      <c r="H54" s="447"/>
      <c r="I54" s="448"/>
      <c r="J54" s="136">
        <f>SUM(J37:J38,J40:J43,J45:J52)</f>
        <v>0</v>
      </c>
      <c r="K54" s="369">
        <f>SUM(K37:K38,K40:K43,K45:K52)</f>
        <v>0</v>
      </c>
      <c r="L54" s="389" t="s">
        <v>464</v>
      </c>
      <c r="M54" s="136">
        <f>SUM(M37:M38,M40:M43,M45:M52)</f>
        <v>0</v>
      </c>
      <c r="N54" s="38"/>
    </row>
    <row r="55" spans="2:14" ht="16.5" thickTop="1" thickBot="1" x14ac:dyDescent="0.4">
      <c r="B55" s="37"/>
      <c r="C55" s="26"/>
      <c r="D55" s="44"/>
      <c r="E55" s="39"/>
      <c r="F55" s="39"/>
      <c r="G55" s="22"/>
      <c r="H55" s="39"/>
      <c r="J55" s="39"/>
      <c r="N55" s="38"/>
    </row>
    <row r="56" spans="2:14" ht="18" customHeight="1" thickTop="1" thickBot="1" x14ac:dyDescent="0.4">
      <c r="B56" s="37"/>
      <c r="C56" s="26"/>
      <c r="D56" s="44"/>
      <c r="E56" s="449" t="s">
        <v>116</v>
      </c>
      <c r="F56" s="450"/>
      <c r="G56" s="450"/>
      <c r="H56" s="450"/>
      <c r="I56" s="451"/>
      <c r="J56" s="43"/>
      <c r="K56" s="43"/>
      <c r="L56" s="388"/>
      <c r="M56" s="43"/>
      <c r="N56" s="38"/>
    </row>
    <row r="57" spans="2:14" ht="18" customHeight="1" thickTop="1" x14ac:dyDescent="0.35">
      <c r="B57" s="37"/>
      <c r="C57" s="455"/>
      <c r="D57" s="408"/>
      <c r="E57" s="22" t="s">
        <v>117</v>
      </c>
      <c r="F57" s="22"/>
      <c r="G57" s="22"/>
      <c r="H57" s="22"/>
      <c r="I57" s="22"/>
      <c r="J57" s="409"/>
      <c r="K57" s="409"/>
      <c r="L57" s="435"/>
      <c r="M57" s="409"/>
      <c r="N57" s="38"/>
    </row>
    <row r="58" spans="2:14" ht="18" customHeight="1" x14ac:dyDescent="0.35">
      <c r="B58" s="37"/>
      <c r="C58" s="455"/>
      <c r="D58" s="408"/>
      <c r="E58" s="22"/>
      <c r="F58" s="22" t="s">
        <v>118</v>
      </c>
      <c r="G58" s="22"/>
      <c r="H58" s="22"/>
      <c r="I58" s="22"/>
      <c r="J58" s="409"/>
      <c r="K58" s="409"/>
      <c r="L58" s="435"/>
      <c r="M58" s="409"/>
      <c r="N58" s="38"/>
    </row>
    <row r="59" spans="2:14" ht="18" customHeight="1" x14ac:dyDescent="0.35">
      <c r="B59" s="37"/>
      <c r="C59" s="456">
        <v>32200</v>
      </c>
      <c r="D59" s="408"/>
      <c r="E59" s="22"/>
      <c r="F59" s="22" t="s">
        <v>119</v>
      </c>
      <c r="G59" s="22"/>
      <c r="H59" s="22"/>
      <c r="I59" s="22"/>
      <c r="J59" s="410"/>
      <c r="K59" s="410"/>
      <c r="L59" s="436"/>
      <c r="M59" s="410"/>
      <c r="N59" s="38"/>
    </row>
    <row r="60" spans="2:14" ht="15.5" x14ac:dyDescent="0.35">
      <c r="B60" s="37"/>
      <c r="C60" s="26"/>
      <c r="D60" s="44"/>
      <c r="E60" s="22"/>
      <c r="F60" s="22"/>
      <c r="G60" s="22"/>
      <c r="H60" s="39"/>
      <c r="I60" s="39"/>
      <c r="J60" s="43"/>
      <c r="K60" s="43"/>
      <c r="L60" s="388"/>
      <c r="M60" s="43"/>
      <c r="N60" s="38"/>
    </row>
    <row r="61" spans="2:14" ht="18" customHeight="1" x14ac:dyDescent="0.35">
      <c r="B61" s="37"/>
      <c r="C61" s="26"/>
      <c r="D61" s="44"/>
      <c r="E61" s="39" t="s">
        <v>120</v>
      </c>
      <c r="F61" s="39"/>
      <c r="G61" s="22"/>
      <c r="H61" s="39"/>
      <c r="I61" s="39"/>
      <c r="J61" s="43"/>
      <c r="K61" s="43"/>
      <c r="L61" s="388"/>
      <c r="M61" s="43"/>
      <c r="N61" s="38"/>
    </row>
    <row r="62" spans="2:14" ht="18" customHeight="1" x14ac:dyDescent="0.35">
      <c r="B62" s="37"/>
      <c r="C62" s="26"/>
      <c r="D62" s="44"/>
      <c r="E62" s="22"/>
      <c r="F62" s="39" t="s">
        <v>121</v>
      </c>
      <c r="G62" s="22"/>
      <c r="H62" s="39"/>
      <c r="I62" s="39"/>
      <c r="J62" s="43"/>
      <c r="K62" s="43"/>
      <c r="L62" s="388"/>
      <c r="M62" s="43"/>
      <c r="N62" s="38"/>
    </row>
    <row r="63" spans="2:14" ht="18" customHeight="1" x14ac:dyDescent="0.35">
      <c r="B63" s="37"/>
      <c r="C63" s="454">
        <v>32301</v>
      </c>
      <c r="D63" s="44"/>
      <c r="E63" s="22"/>
      <c r="F63" s="22"/>
      <c r="G63" s="22"/>
      <c r="H63" s="300" t="s">
        <v>368</v>
      </c>
      <c r="I63" s="39"/>
      <c r="J63" s="42"/>
      <c r="K63" s="42"/>
      <c r="L63" s="387"/>
      <c r="M63" s="42"/>
      <c r="N63" s="38"/>
    </row>
    <row r="64" spans="2:14" ht="18" customHeight="1" x14ac:dyDescent="0.35">
      <c r="B64" s="37"/>
      <c r="C64" s="454">
        <v>32302</v>
      </c>
      <c r="D64" s="44"/>
      <c r="E64" s="22"/>
      <c r="F64" s="22"/>
      <c r="G64" s="22"/>
      <c r="H64" s="39" t="s">
        <v>122</v>
      </c>
      <c r="I64" s="39"/>
      <c r="J64" s="42"/>
      <c r="K64" s="42"/>
      <c r="L64" s="387"/>
      <c r="M64" s="42"/>
      <c r="N64" s="38"/>
    </row>
    <row r="65" spans="2:14" ht="18" customHeight="1" x14ac:dyDescent="0.35">
      <c r="B65" s="37"/>
      <c r="C65" s="454">
        <v>32303</v>
      </c>
      <c r="D65" s="44"/>
      <c r="E65" s="22"/>
      <c r="F65" s="22"/>
      <c r="G65" s="22"/>
      <c r="H65" s="39" t="s">
        <v>123</v>
      </c>
      <c r="I65" s="39"/>
      <c r="J65" s="42"/>
      <c r="K65" s="42"/>
      <c r="L65" s="387"/>
      <c r="M65" s="42"/>
      <c r="N65" s="38"/>
    </row>
    <row r="66" spans="2:14" ht="18" customHeight="1" x14ac:dyDescent="0.35">
      <c r="B66" s="37"/>
      <c r="C66" s="454">
        <v>32304</v>
      </c>
      <c r="D66" s="44"/>
      <c r="E66" s="22"/>
      <c r="F66" s="22"/>
      <c r="G66" s="22"/>
      <c r="H66" s="39" t="s">
        <v>124</v>
      </c>
      <c r="I66" s="39"/>
      <c r="J66" s="42"/>
      <c r="K66" s="42"/>
      <c r="L66" s="387"/>
      <c r="M66" s="42"/>
      <c r="N66" s="38"/>
    </row>
    <row r="67" spans="2:14" ht="18" customHeight="1" x14ac:dyDescent="0.35">
      <c r="B67" s="37"/>
      <c r="C67" s="454">
        <v>32305</v>
      </c>
      <c r="D67" s="44"/>
      <c r="E67" s="22"/>
      <c r="F67" s="22"/>
      <c r="G67" s="22"/>
      <c r="H67" s="39" t="s">
        <v>125</v>
      </c>
      <c r="I67" s="39"/>
      <c r="J67" s="42"/>
      <c r="K67" s="42"/>
      <c r="L67" s="387"/>
      <c r="M67" s="42"/>
      <c r="N67" s="38"/>
    </row>
    <row r="68" spans="2:14" ht="18" customHeight="1" x14ac:dyDescent="0.35">
      <c r="B68" s="37"/>
      <c r="C68" s="454"/>
      <c r="D68" s="44"/>
      <c r="E68" s="22"/>
      <c r="F68" s="22"/>
      <c r="G68" s="22"/>
      <c r="H68" s="39" t="s">
        <v>126</v>
      </c>
      <c r="I68" s="39"/>
      <c r="J68" s="42"/>
      <c r="K68" s="42"/>
      <c r="L68" s="387"/>
      <c r="M68" s="42"/>
      <c r="N68" s="38"/>
    </row>
    <row r="69" spans="2:14" ht="18" customHeight="1" x14ac:dyDescent="0.35">
      <c r="B69" s="37"/>
      <c r="C69" s="454"/>
      <c r="D69" s="44"/>
      <c r="E69" s="22"/>
      <c r="F69" s="22"/>
      <c r="G69" s="22"/>
      <c r="H69" s="39" t="s">
        <v>126</v>
      </c>
      <c r="I69" s="39"/>
      <c r="J69" s="42"/>
      <c r="K69" s="42"/>
      <c r="L69" s="387"/>
      <c r="M69" s="42"/>
      <c r="N69" s="38"/>
    </row>
    <row r="70" spans="2:14" ht="18" customHeight="1" x14ac:dyDescent="0.35">
      <c r="B70" s="37"/>
      <c r="C70" s="454"/>
      <c r="D70" s="44"/>
      <c r="E70" s="22"/>
      <c r="F70" s="267" t="s">
        <v>369</v>
      </c>
      <c r="G70" s="22"/>
      <c r="H70" s="39"/>
      <c r="I70" s="39"/>
      <c r="J70" s="42"/>
      <c r="K70" s="42"/>
      <c r="L70" s="387"/>
      <c r="M70" s="42"/>
      <c r="N70" s="38"/>
    </row>
    <row r="71" spans="2:14" ht="18" customHeight="1" x14ac:dyDescent="0.35">
      <c r="B71" s="37"/>
      <c r="C71" s="454">
        <v>32311</v>
      </c>
      <c r="D71" s="44"/>
      <c r="E71" s="22"/>
      <c r="G71" s="22"/>
      <c r="H71" s="39" t="s">
        <v>127</v>
      </c>
      <c r="I71" s="39"/>
      <c r="J71" s="42"/>
      <c r="K71" s="42"/>
      <c r="L71" s="387"/>
      <c r="M71" s="42"/>
      <c r="N71" s="38"/>
    </row>
    <row r="72" spans="2:14" ht="18" customHeight="1" x14ac:dyDescent="0.35">
      <c r="B72" s="37"/>
      <c r="C72" s="454">
        <v>32312</v>
      </c>
      <c r="D72" s="44"/>
      <c r="E72" s="22"/>
      <c r="F72" s="22"/>
      <c r="G72" s="22"/>
      <c r="H72" s="39" t="s">
        <v>128</v>
      </c>
      <c r="I72" s="39"/>
      <c r="J72" s="42"/>
      <c r="K72" s="42"/>
      <c r="L72" s="387"/>
      <c r="M72" s="42"/>
      <c r="N72" s="38"/>
    </row>
    <row r="73" spans="2:14" ht="18" customHeight="1" x14ac:dyDescent="0.35">
      <c r="B73" s="37"/>
      <c r="C73" s="454">
        <v>32313</v>
      </c>
      <c r="D73" s="44"/>
      <c r="E73" s="22"/>
      <c r="F73" s="22"/>
      <c r="G73" s="22"/>
      <c r="H73" s="39" t="s">
        <v>71</v>
      </c>
      <c r="I73" s="39"/>
      <c r="J73" s="42"/>
      <c r="K73" s="42"/>
      <c r="L73" s="387"/>
      <c r="M73" s="42"/>
      <c r="N73" s="38"/>
    </row>
    <row r="74" spans="2:14" ht="18" customHeight="1" x14ac:dyDescent="0.35">
      <c r="B74" s="37"/>
      <c r="C74" s="454"/>
      <c r="D74" s="44"/>
      <c r="E74" s="39"/>
      <c r="F74" s="22"/>
      <c r="G74" s="22"/>
      <c r="H74" s="39" t="s">
        <v>126</v>
      </c>
      <c r="I74" s="39"/>
      <c r="J74" s="42"/>
      <c r="K74" s="42"/>
      <c r="L74" s="387"/>
      <c r="M74" s="42"/>
      <c r="N74" s="38"/>
    </row>
    <row r="75" spans="2:14" ht="18" customHeight="1" x14ac:dyDescent="0.35">
      <c r="B75" s="37"/>
      <c r="C75" s="454"/>
      <c r="D75" s="44"/>
      <c r="E75" s="39"/>
      <c r="F75" s="22"/>
      <c r="G75" s="22"/>
      <c r="H75" s="39" t="s">
        <v>126</v>
      </c>
      <c r="I75" s="39"/>
      <c r="J75" s="42"/>
      <c r="K75" s="42"/>
      <c r="L75" s="387"/>
      <c r="M75" s="42"/>
      <c r="N75" s="38"/>
    </row>
    <row r="76" spans="2:14" ht="18" customHeight="1" thickBot="1" x14ac:dyDescent="0.4">
      <c r="B76" s="37"/>
      <c r="C76" s="26"/>
      <c r="D76" s="44"/>
      <c r="E76" s="39"/>
      <c r="F76" s="22"/>
      <c r="G76" s="22"/>
      <c r="H76" s="39"/>
      <c r="I76" s="39"/>
      <c r="J76" s="43"/>
      <c r="K76" s="43"/>
      <c r="L76" s="388"/>
      <c r="M76" s="43"/>
      <c r="N76" s="38"/>
    </row>
    <row r="77" spans="2:14" ht="18" customHeight="1" thickTop="1" thickBot="1" x14ac:dyDescent="0.4">
      <c r="B77" s="37"/>
      <c r="C77" s="26"/>
      <c r="D77" s="44"/>
      <c r="E77" s="458" t="s">
        <v>462</v>
      </c>
      <c r="F77" s="459"/>
      <c r="G77" s="459"/>
      <c r="H77" s="459"/>
      <c r="I77" s="460"/>
      <c r="J77" s="136">
        <f>SUM(J59, J63:J75)</f>
        <v>0</v>
      </c>
      <c r="K77" s="369">
        <f t="shared" ref="K77:M77" si="1">SUM(K59, K63:K75)</f>
        <v>0</v>
      </c>
      <c r="L77" s="386" t="s">
        <v>467</v>
      </c>
      <c r="M77" s="136">
        <f t="shared" si="1"/>
        <v>0</v>
      </c>
      <c r="N77" s="38"/>
    </row>
    <row r="78" spans="2:14" ht="18" customHeight="1" thickTop="1" thickBot="1" x14ac:dyDescent="0.4">
      <c r="B78" s="61"/>
      <c r="C78" s="457"/>
      <c r="D78" s="69"/>
      <c r="E78" s="69"/>
      <c r="F78" s="70"/>
      <c r="G78" s="70"/>
      <c r="H78" s="70"/>
      <c r="I78" s="70"/>
      <c r="J78" s="70"/>
      <c r="K78" s="70"/>
      <c r="L78" s="437"/>
      <c r="M78" s="70"/>
      <c r="N78" s="64"/>
    </row>
    <row r="79" spans="2:14" ht="18" customHeight="1" x14ac:dyDescent="0.35">
      <c r="B79" s="22"/>
      <c r="C79" s="26"/>
      <c r="D79" s="44"/>
      <c r="E79" s="44"/>
      <c r="F79" s="39"/>
      <c r="G79" s="22"/>
      <c r="H79" s="39"/>
      <c r="I79" s="39"/>
      <c r="J79" s="39"/>
      <c r="K79" s="39"/>
      <c r="L79" s="400"/>
      <c r="M79" s="461" t="s">
        <v>7</v>
      </c>
      <c r="N79" s="22"/>
    </row>
    <row r="80" spans="2:14" x14ac:dyDescent="0.3">
      <c r="C80" s="26"/>
      <c r="D80" s="19"/>
      <c r="E80" s="19"/>
      <c r="F80" s="33"/>
      <c r="H80" s="33"/>
      <c r="I80" s="33"/>
      <c r="J80" s="1"/>
      <c r="K80" s="1"/>
      <c r="L80" s="438"/>
      <c r="M80" s="1"/>
    </row>
    <row r="81" spans="3:13" x14ac:dyDescent="0.3">
      <c r="C81" s="26"/>
      <c r="D81" s="19"/>
      <c r="E81" s="19"/>
      <c r="F81" s="33"/>
      <c r="H81" s="33"/>
      <c r="I81" s="33"/>
      <c r="J81" s="1"/>
      <c r="K81" s="1"/>
      <c r="L81" s="438"/>
      <c r="M81" s="1"/>
    </row>
    <row r="82" spans="3:13" x14ac:dyDescent="0.3">
      <c r="C82" s="26"/>
      <c r="D82" s="19"/>
      <c r="E82" s="19"/>
      <c r="F82" s="33"/>
      <c r="H82" s="33"/>
      <c r="I82" s="33"/>
      <c r="J82" s="1"/>
      <c r="K82" s="1"/>
      <c r="L82" s="438"/>
      <c r="M82" s="1"/>
    </row>
    <row r="83" spans="3:13" x14ac:dyDescent="0.3">
      <c r="C83" s="26"/>
      <c r="D83" s="19"/>
      <c r="E83" s="19"/>
      <c r="F83" s="33"/>
      <c r="H83" s="33"/>
      <c r="I83" s="33"/>
      <c r="J83" s="1"/>
      <c r="K83" s="1"/>
      <c r="L83" s="438"/>
      <c r="M83" s="1"/>
    </row>
    <row r="84" spans="3:13" x14ac:dyDescent="0.3">
      <c r="C84" s="26"/>
      <c r="D84" s="19"/>
      <c r="E84" s="19"/>
      <c r="F84" s="33"/>
      <c r="H84" s="33"/>
      <c r="I84" s="33"/>
      <c r="J84" s="1"/>
      <c r="K84" s="1"/>
      <c r="L84" s="438"/>
      <c r="M84" s="1"/>
    </row>
    <row r="85" spans="3:13" x14ac:dyDescent="0.3">
      <c r="C85" s="26"/>
      <c r="D85" s="19"/>
      <c r="E85" s="19"/>
      <c r="F85" s="33"/>
      <c r="H85" s="33"/>
      <c r="I85" s="33"/>
      <c r="J85" s="1"/>
      <c r="K85" s="1"/>
      <c r="L85" s="438"/>
      <c r="M85" s="1"/>
    </row>
    <row r="86" spans="3:13" x14ac:dyDescent="0.3">
      <c r="C86" s="26"/>
      <c r="D86" s="19"/>
      <c r="E86" s="19"/>
      <c r="F86" s="33"/>
      <c r="H86" s="33"/>
      <c r="I86" s="33"/>
      <c r="J86" s="1"/>
      <c r="K86" s="1"/>
      <c r="L86" s="438"/>
      <c r="M86" s="1"/>
    </row>
    <row r="87" spans="3:13" x14ac:dyDescent="0.3">
      <c r="C87" s="26"/>
      <c r="D87" s="19"/>
      <c r="E87" s="19"/>
      <c r="F87" s="33"/>
      <c r="H87" s="33"/>
      <c r="I87" s="33"/>
      <c r="J87" s="1"/>
      <c r="K87" s="1"/>
      <c r="L87" s="438"/>
      <c r="M87" s="1"/>
    </row>
    <row r="88" spans="3:13" x14ac:dyDescent="0.3">
      <c r="C88" s="26"/>
      <c r="D88" s="19"/>
      <c r="E88" s="19"/>
      <c r="F88" s="33"/>
      <c r="H88" s="33"/>
      <c r="I88" s="33"/>
      <c r="J88" s="1"/>
      <c r="K88" s="1"/>
      <c r="L88" s="438"/>
      <c r="M88" s="1"/>
    </row>
    <row r="89" spans="3:13" x14ac:dyDescent="0.3">
      <c r="C89" s="26"/>
      <c r="D89" s="19"/>
      <c r="E89" s="19"/>
      <c r="F89" s="33"/>
      <c r="H89" s="33"/>
      <c r="I89" s="33"/>
      <c r="J89" s="1"/>
      <c r="K89" s="1"/>
      <c r="L89" s="438"/>
      <c r="M89" s="1"/>
    </row>
    <row r="90" spans="3:13" x14ac:dyDescent="0.3">
      <c r="C90" s="26"/>
      <c r="D90" s="19"/>
      <c r="E90" s="19"/>
      <c r="F90" s="33"/>
      <c r="H90" s="33"/>
      <c r="I90" s="33"/>
      <c r="J90" s="1"/>
      <c r="K90" s="1"/>
      <c r="L90" s="438"/>
      <c r="M90" s="1"/>
    </row>
    <row r="91" spans="3:13" x14ac:dyDescent="0.3">
      <c r="C91" s="26"/>
      <c r="D91" s="19"/>
      <c r="E91" s="19"/>
      <c r="F91" s="33"/>
      <c r="H91" s="33"/>
      <c r="I91" s="33"/>
      <c r="J91" s="1"/>
      <c r="K91" s="1"/>
      <c r="L91" s="438"/>
      <c r="M91" s="1"/>
    </row>
    <row r="92" spans="3:13" x14ac:dyDescent="0.3">
      <c r="C92" s="26"/>
      <c r="D92" s="19"/>
      <c r="E92" s="19"/>
      <c r="F92" s="33"/>
      <c r="H92" s="33"/>
      <c r="I92" s="33"/>
      <c r="J92" s="1"/>
      <c r="K92" s="1"/>
      <c r="L92" s="438"/>
      <c r="M92" s="1"/>
    </row>
    <row r="93" spans="3:13" x14ac:dyDescent="0.3">
      <c r="C93" s="26"/>
      <c r="D93" s="19"/>
      <c r="E93" s="19"/>
      <c r="F93" s="33"/>
      <c r="H93" s="33"/>
      <c r="I93" s="33"/>
      <c r="J93" s="1"/>
      <c r="K93" s="1"/>
      <c r="L93" s="438"/>
      <c r="M93" s="1"/>
    </row>
    <row r="94" spans="3:13" x14ac:dyDescent="0.3">
      <c r="C94" s="26"/>
      <c r="D94" s="19"/>
      <c r="E94" s="19"/>
      <c r="F94" s="33"/>
      <c r="H94" s="33"/>
      <c r="I94" s="33"/>
      <c r="J94" s="1"/>
      <c r="K94" s="1"/>
      <c r="L94" s="438"/>
      <c r="M94" s="1"/>
    </row>
    <row r="95" spans="3:13" x14ac:dyDescent="0.3">
      <c r="C95" s="26"/>
      <c r="D95" s="19"/>
      <c r="E95" s="19"/>
      <c r="F95" s="33"/>
      <c r="H95" s="33"/>
      <c r="I95" s="33"/>
      <c r="J95" s="1"/>
      <c r="K95" s="1"/>
      <c r="L95" s="438"/>
      <c r="M95" s="1"/>
    </row>
    <row r="96" spans="3:13" x14ac:dyDescent="0.3">
      <c r="C96" s="26"/>
      <c r="D96" s="19"/>
      <c r="E96" s="19"/>
      <c r="F96" s="33"/>
      <c r="H96" s="33"/>
      <c r="I96" s="33"/>
      <c r="J96" s="1"/>
      <c r="K96" s="1"/>
      <c r="L96" s="438"/>
      <c r="M96" s="1"/>
    </row>
    <row r="97" spans="3:13" x14ac:dyDescent="0.3">
      <c r="C97" s="26"/>
      <c r="D97" s="19"/>
      <c r="E97" s="19"/>
      <c r="F97" s="33"/>
      <c r="H97" s="33"/>
      <c r="I97" s="33"/>
      <c r="J97" s="1"/>
      <c r="K97" s="1"/>
      <c r="L97" s="438"/>
      <c r="M97" s="1"/>
    </row>
    <row r="98" spans="3:13" x14ac:dyDescent="0.3">
      <c r="C98" s="26"/>
      <c r="D98" s="19"/>
      <c r="E98" s="19"/>
      <c r="F98" s="33"/>
      <c r="H98" s="33"/>
      <c r="I98" s="33"/>
      <c r="J98" s="1"/>
      <c r="K98" s="1"/>
      <c r="L98" s="438"/>
      <c r="M98" s="1"/>
    </row>
    <row r="99" spans="3:13" x14ac:dyDescent="0.3">
      <c r="C99" s="26"/>
      <c r="D99" s="19"/>
      <c r="E99" s="19"/>
      <c r="F99" s="33"/>
      <c r="H99" s="33"/>
      <c r="I99" s="33"/>
      <c r="J99" s="1"/>
      <c r="K99" s="1"/>
      <c r="L99" s="438"/>
      <c r="M99" s="1"/>
    </row>
    <row r="100" spans="3:13" x14ac:dyDescent="0.3">
      <c r="C100" s="26"/>
      <c r="D100" s="19"/>
      <c r="E100" s="19"/>
      <c r="F100" s="33"/>
      <c r="H100" s="33"/>
      <c r="I100" s="33"/>
      <c r="J100" s="1"/>
      <c r="K100" s="1"/>
      <c r="L100" s="438"/>
      <c r="M100" s="65"/>
    </row>
    <row r="101" spans="3:13" x14ac:dyDescent="0.3">
      <c r="C101" s="26"/>
      <c r="D101" s="19"/>
      <c r="E101" s="19"/>
      <c r="F101" s="33"/>
      <c r="H101" s="33"/>
      <c r="I101" s="33"/>
      <c r="J101" s="1"/>
      <c r="K101" s="1"/>
      <c r="L101" s="438"/>
      <c r="M101" s="65"/>
    </row>
    <row r="102" spans="3:13" x14ac:dyDescent="0.3">
      <c r="C102" s="26"/>
      <c r="D102" s="19"/>
      <c r="E102" s="19"/>
      <c r="F102" s="33"/>
      <c r="H102" s="33"/>
      <c r="I102" s="33"/>
      <c r="J102" s="1"/>
      <c r="K102" s="1"/>
      <c r="L102" s="438"/>
      <c r="M102" s="65"/>
    </row>
    <row r="103" spans="3:13" x14ac:dyDescent="0.3">
      <c r="C103" s="26"/>
      <c r="D103" s="19"/>
      <c r="E103" s="19"/>
      <c r="F103" s="19"/>
      <c r="G103" s="33"/>
      <c r="H103" s="33"/>
      <c r="I103" s="33"/>
      <c r="J103" s="1"/>
      <c r="K103" s="1"/>
      <c r="L103" s="438"/>
      <c r="M103" s="65"/>
    </row>
    <row r="104" spans="3:13" x14ac:dyDescent="0.3">
      <c r="C104" s="26"/>
      <c r="D104" s="19"/>
      <c r="E104" s="19"/>
      <c r="F104" s="19"/>
      <c r="G104" s="33"/>
      <c r="H104" s="33"/>
      <c r="I104" s="33"/>
      <c r="J104" s="1"/>
      <c r="K104" s="1"/>
      <c r="L104" s="438"/>
      <c r="M104" s="65"/>
    </row>
    <row r="105" spans="3:13" x14ac:dyDescent="0.3">
      <c r="C105" s="26"/>
      <c r="D105" s="19"/>
      <c r="E105" s="19"/>
      <c r="F105" s="19"/>
      <c r="G105" s="33"/>
      <c r="H105" s="33"/>
      <c r="I105" s="33"/>
      <c r="J105" s="1"/>
      <c r="K105" s="1"/>
      <c r="L105" s="438"/>
      <c r="M105" s="65"/>
    </row>
    <row r="106" spans="3:13" x14ac:dyDescent="0.3">
      <c r="C106" s="26"/>
      <c r="D106" s="19"/>
      <c r="E106" s="19"/>
      <c r="F106" s="19"/>
      <c r="G106" s="33"/>
      <c r="H106" s="33"/>
      <c r="I106" s="33"/>
      <c r="J106" s="1"/>
      <c r="K106" s="1"/>
      <c r="L106" s="438"/>
      <c r="M106" s="65"/>
    </row>
    <row r="107" spans="3:13" x14ac:dyDescent="0.3">
      <c r="C107" s="26"/>
      <c r="D107" s="19"/>
      <c r="E107" s="19"/>
      <c r="F107" s="19"/>
      <c r="G107" s="33"/>
      <c r="H107" s="33"/>
      <c r="I107" s="33"/>
      <c r="J107" s="1"/>
      <c r="K107" s="1"/>
      <c r="L107" s="438"/>
      <c r="M107" s="65"/>
    </row>
    <row r="108" spans="3:13" x14ac:dyDescent="0.3">
      <c r="C108" s="26"/>
      <c r="D108" s="19"/>
      <c r="E108" s="19"/>
      <c r="F108" s="19"/>
      <c r="G108" s="33"/>
      <c r="H108" s="33"/>
      <c r="I108" s="33"/>
      <c r="J108" s="1"/>
      <c r="K108" s="1"/>
      <c r="L108" s="438"/>
      <c r="M108" s="65"/>
    </row>
    <row r="109" spans="3:13" x14ac:dyDescent="0.3">
      <c r="C109" s="26"/>
      <c r="D109" s="19"/>
      <c r="E109" s="19"/>
      <c r="F109" s="19"/>
      <c r="G109" s="33"/>
      <c r="H109" s="33"/>
      <c r="I109" s="33"/>
      <c r="J109" s="1"/>
      <c r="K109" s="1"/>
      <c r="L109" s="438"/>
      <c r="M109" s="65"/>
    </row>
    <row r="110" spans="3:13" x14ac:dyDescent="0.3">
      <c r="C110" s="26"/>
      <c r="D110" s="19"/>
      <c r="E110" s="19"/>
      <c r="F110" s="19"/>
      <c r="G110" s="33"/>
      <c r="H110" s="33"/>
      <c r="I110" s="33"/>
      <c r="J110" s="1"/>
      <c r="K110" s="1"/>
      <c r="L110" s="438"/>
      <c r="M110" s="65"/>
    </row>
    <row r="111" spans="3:13" x14ac:dyDescent="0.3">
      <c r="C111" s="26"/>
      <c r="D111" s="19"/>
      <c r="E111" s="19"/>
      <c r="F111" s="19"/>
      <c r="G111" s="33"/>
      <c r="H111" s="33"/>
      <c r="I111" s="33"/>
      <c r="J111" s="1"/>
      <c r="K111" s="1"/>
      <c r="L111" s="438"/>
      <c r="M111" s="65"/>
    </row>
    <row r="112" spans="3:13" x14ac:dyDescent="0.3">
      <c r="C112" s="26"/>
      <c r="D112" s="19"/>
      <c r="E112" s="19"/>
      <c r="F112" s="19"/>
      <c r="G112" s="33"/>
      <c r="H112" s="33"/>
      <c r="I112" s="33"/>
      <c r="J112" s="1"/>
      <c r="K112" s="1"/>
      <c r="L112" s="438"/>
      <c r="M112" s="65"/>
    </row>
    <row r="113" spans="3:13" x14ac:dyDescent="0.3">
      <c r="C113" s="26"/>
      <c r="D113" s="19"/>
      <c r="E113" s="19"/>
      <c r="F113" s="19"/>
      <c r="G113" s="33"/>
      <c r="H113" s="33"/>
      <c r="I113" s="33"/>
      <c r="J113" s="1"/>
      <c r="K113" s="1"/>
      <c r="L113" s="438"/>
      <c r="M113" s="65"/>
    </row>
    <row r="114" spans="3:13" x14ac:dyDescent="0.3">
      <c r="C114" s="26"/>
      <c r="D114" s="19"/>
      <c r="E114" s="19"/>
      <c r="F114" s="19"/>
      <c r="G114" s="33"/>
      <c r="H114" s="33"/>
      <c r="I114" s="33"/>
      <c r="J114" s="1"/>
      <c r="K114" s="1"/>
      <c r="L114" s="438"/>
      <c r="M114" s="65"/>
    </row>
    <row r="115" spans="3:13" x14ac:dyDescent="0.3">
      <c r="C115" s="26"/>
      <c r="D115" s="19"/>
      <c r="E115" s="19"/>
      <c r="F115" s="19"/>
      <c r="G115" s="33"/>
      <c r="H115" s="33"/>
      <c r="I115" s="33"/>
      <c r="J115" s="1"/>
      <c r="K115" s="1"/>
      <c r="L115" s="438"/>
      <c r="M115" s="65"/>
    </row>
    <row r="116" spans="3:13" x14ac:dyDescent="0.3">
      <c r="C116" s="26"/>
      <c r="D116" s="19"/>
      <c r="E116" s="19"/>
      <c r="F116" s="19"/>
      <c r="G116" s="33"/>
      <c r="H116" s="33"/>
      <c r="I116" s="33"/>
      <c r="J116" s="1"/>
      <c r="K116" s="1"/>
      <c r="L116" s="438"/>
      <c r="M116" s="65"/>
    </row>
    <row r="117" spans="3:13" x14ac:dyDescent="0.3">
      <c r="C117" s="26"/>
      <c r="D117" s="19"/>
      <c r="E117" s="19"/>
      <c r="F117" s="19"/>
      <c r="G117" s="33"/>
      <c r="H117" s="33"/>
      <c r="I117" s="33"/>
      <c r="J117" s="1"/>
      <c r="K117" s="1"/>
      <c r="L117" s="438"/>
      <c r="M117" s="65"/>
    </row>
    <row r="118" spans="3:13" x14ac:dyDescent="0.3">
      <c r="C118" s="26"/>
      <c r="D118" s="19"/>
      <c r="E118" s="19"/>
      <c r="F118" s="19"/>
      <c r="G118" s="33"/>
      <c r="H118" s="33"/>
      <c r="I118" s="33"/>
      <c r="J118" s="1"/>
      <c r="K118" s="1"/>
      <c r="L118" s="438"/>
      <c r="M118" s="65"/>
    </row>
    <row r="119" spans="3:13" x14ac:dyDescent="0.3">
      <c r="C119" s="26"/>
      <c r="D119" s="19"/>
      <c r="E119" s="19"/>
      <c r="F119" s="19"/>
      <c r="G119" s="33"/>
      <c r="H119" s="33"/>
      <c r="I119" s="33"/>
      <c r="J119" s="1"/>
      <c r="K119" s="1"/>
      <c r="L119" s="438"/>
      <c r="M119" s="65"/>
    </row>
    <row r="120" spans="3:13" x14ac:dyDescent="0.3">
      <c r="C120" s="26"/>
      <c r="D120" s="19"/>
      <c r="E120" s="19"/>
      <c r="F120" s="19"/>
      <c r="G120" s="33"/>
      <c r="H120" s="33"/>
      <c r="I120" s="33"/>
      <c r="J120" s="1"/>
      <c r="K120" s="1"/>
      <c r="L120" s="438"/>
      <c r="M120" s="65"/>
    </row>
    <row r="121" spans="3:13" x14ac:dyDescent="0.3">
      <c r="C121" s="26"/>
      <c r="D121" s="19"/>
      <c r="E121" s="19"/>
      <c r="F121" s="19"/>
      <c r="G121" s="33"/>
      <c r="H121" s="33"/>
      <c r="I121" s="33"/>
      <c r="J121" s="1"/>
      <c r="K121" s="1"/>
      <c r="L121" s="438"/>
      <c r="M121" s="65"/>
    </row>
    <row r="122" spans="3:13" x14ac:dyDescent="0.3">
      <c r="C122" s="26"/>
      <c r="D122" s="19"/>
      <c r="E122" s="19"/>
      <c r="F122" s="19"/>
      <c r="G122" s="33"/>
      <c r="H122" s="33"/>
      <c r="I122" s="33"/>
      <c r="J122" s="1"/>
      <c r="K122" s="1"/>
      <c r="L122" s="438"/>
      <c r="M122" s="65"/>
    </row>
    <row r="123" spans="3:13" x14ac:dyDescent="0.3">
      <c r="C123" s="26"/>
      <c r="D123" s="19"/>
      <c r="E123" s="19"/>
      <c r="F123" s="19"/>
      <c r="G123" s="33"/>
      <c r="H123" s="33"/>
      <c r="I123" s="33"/>
      <c r="J123" s="1"/>
      <c r="K123" s="1"/>
      <c r="L123" s="438"/>
      <c r="M123" s="65"/>
    </row>
    <row r="124" spans="3:13" x14ac:dyDescent="0.3">
      <c r="C124" s="26"/>
      <c r="D124" s="19"/>
      <c r="E124" s="19"/>
      <c r="F124" s="19"/>
      <c r="G124" s="33"/>
      <c r="H124" s="33"/>
      <c r="I124" s="33"/>
      <c r="J124" s="1"/>
      <c r="K124" s="1"/>
      <c r="L124" s="438"/>
      <c r="M124" s="65"/>
    </row>
    <row r="125" spans="3:13" x14ac:dyDescent="0.3">
      <c r="C125" s="26"/>
      <c r="D125" s="19"/>
      <c r="E125" s="19"/>
      <c r="F125" s="19"/>
      <c r="G125" s="33"/>
      <c r="H125" s="33"/>
      <c r="I125" s="33"/>
      <c r="J125" s="1"/>
      <c r="K125" s="1"/>
      <c r="L125" s="438"/>
      <c r="M125" s="65"/>
    </row>
    <row r="126" spans="3:13" x14ac:dyDescent="0.3">
      <c r="C126" s="26"/>
      <c r="D126" s="19"/>
      <c r="E126" s="19"/>
      <c r="F126" s="19"/>
      <c r="G126" s="33"/>
      <c r="H126" s="33"/>
      <c r="I126" s="33"/>
      <c r="J126" s="1"/>
      <c r="K126" s="1"/>
      <c r="L126" s="438"/>
      <c r="M126" s="65"/>
    </row>
    <row r="127" spans="3:13" x14ac:dyDescent="0.3">
      <c r="C127" s="26"/>
      <c r="D127" s="19"/>
      <c r="E127" s="19"/>
      <c r="F127" s="19"/>
      <c r="G127" s="33"/>
      <c r="H127" s="33"/>
      <c r="I127" s="33"/>
      <c r="J127" s="1"/>
      <c r="K127" s="1"/>
      <c r="L127" s="438"/>
      <c r="M127" s="65"/>
    </row>
    <row r="128" spans="3:13" x14ac:dyDescent="0.3">
      <c r="C128" s="26"/>
      <c r="D128" s="19"/>
      <c r="E128" s="19"/>
      <c r="F128" s="19"/>
      <c r="G128" s="33"/>
      <c r="H128" s="33"/>
      <c r="I128" s="33"/>
      <c r="J128" s="1"/>
      <c r="K128" s="1"/>
      <c r="L128" s="438"/>
      <c r="M128" s="65"/>
    </row>
    <row r="129" spans="3:13" x14ac:dyDescent="0.3">
      <c r="C129" s="26"/>
      <c r="D129" s="19"/>
      <c r="E129" s="19"/>
      <c r="F129" s="19"/>
      <c r="G129" s="33"/>
      <c r="H129" s="33"/>
      <c r="I129" s="33"/>
      <c r="J129" s="1"/>
      <c r="K129" s="1"/>
      <c r="L129" s="438"/>
      <c r="M129" s="65"/>
    </row>
    <row r="130" spans="3:13" x14ac:dyDescent="0.3">
      <c r="C130" s="26"/>
      <c r="D130" s="19"/>
      <c r="E130" s="19"/>
      <c r="F130" s="19"/>
      <c r="G130" s="33"/>
      <c r="H130" s="33"/>
      <c r="I130" s="33"/>
      <c r="J130" s="1"/>
      <c r="K130" s="1"/>
      <c r="L130" s="438"/>
      <c r="M130" s="65"/>
    </row>
    <row r="131" spans="3:13" x14ac:dyDescent="0.3">
      <c r="C131" s="26"/>
      <c r="D131" s="19"/>
      <c r="E131" s="19"/>
      <c r="F131" s="19"/>
      <c r="G131" s="33"/>
      <c r="H131" s="33"/>
      <c r="I131" s="33"/>
      <c r="J131" s="1"/>
      <c r="K131" s="1"/>
      <c r="L131" s="438"/>
      <c r="M131" s="65"/>
    </row>
    <row r="132" spans="3:13" x14ac:dyDescent="0.3">
      <c r="C132" s="26"/>
      <c r="D132" s="19"/>
      <c r="E132" s="19"/>
      <c r="F132" s="19"/>
      <c r="G132" s="33"/>
      <c r="H132" s="33"/>
      <c r="I132" s="33"/>
      <c r="J132" s="1"/>
      <c r="K132" s="1"/>
      <c r="L132" s="438"/>
      <c r="M132" s="65"/>
    </row>
    <row r="133" spans="3:13" x14ac:dyDescent="0.3">
      <c r="C133" s="26"/>
      <c r="D133" s="19"/>
      <c r="E133" s="19"/>
      <c r="F133" s="19"/>
      <c r="G133" s="33"/>
      <c r="H133" s="33"/>
      <c r="I133" s="33"/>
      <c r="J133" s="1"/>
      <c r="K133" s="1"/>
      <c r="L133" s="438"/>
      <c r="M133" s="65"/>
    </row>
    <row r="134" spans="3:13" x14ac:dyDescent="0.3">
      <c r="C134" s="26"/>
      <c r="D134" s="19"/>
      <c r="E134" s="19"/>
      <c r="F134" s="19"/>
      <c r="G134" s="33"/>
      <c r="H134" s="33"/>
      <c r="I134" s="33"/>
      <c r="J134" s="1"/>
      <c r="K134" s="1"/>
      <c r="L134" s="438"/>
      <c r="M134" s="65"/>
    </row>
    <row r="135" spans="3:13" x14ac:dyDescent="0.3">
      <c r="C135" s="26"/>
      <c r="D135" s="19"/>
      <c r="E135" s="19"/>
      <c r="F135" s="19"/>
      <c r="G135" s="33"/>
      <c r="H135" s="33"/>
      <c r="I135" s="33"/>
      <c r="J135" s="1"/>
      <c r="K135" s="1"/>
      <c r="L135" s="438"/>
      <c r="M135" s="65"/>
    </row>
    <row r="136" spans="3:13" x14ac:dyDescent="0.3">
      <c r="C136" s="26"/>
      <c r="D136" s="19"/>
      <c r="E136" s="19"/>
      <c r="F136" s="19"/>
      <c r="G136" s="33"/>
      <c r="H136" s="33"/>
      <c r="I136" s="33"/>
      <c r="J136" s="1"/>
      <c r="K136" s="1"/>
      <c r="L136" s="438"/>
      <c r="M136" s="65"/>
    </row>
    <row r="137" spans="3:13" x14ac:dyDescent="0.3">
      <c r="C137" s="26"/>
      <c r="D137" s="19"/>
      <c r="E137" s="19"/>
      <c r="F137" s="19"/>
      <c r="G137" s="33"/>
      <c r="H137" s="33"/>
      <c r="I137" s="33"/>
      <c r="J137" s="1"/>
      <c r="K137" s="1"/>
      <c r="L137" s="438"/>
      <c r="M137" s="65"/>
    </row>
    <row r="138" spans="3:13" x14ac:dyDescent="0.3">
      <c r="C138" s="26"/>
      <c r="D138" s="19"/>
      <c r="E138" s="19"/>
      <c r="F138" s="19"/>
      <c r="G138" s="33"/>
      <c r="H138" s="33"/>
      <c r="I138" s="33"/>
      <c r="J138" s="1"/>
      <c r="K138" s="1"/>
      <c r="L138" s="438"/>
      <c r="M138" s="65"/>
    </row>
    <row r="139" spans="3:13" x14ac:dyDescent="0.3">
      <c r="C139" s="26"/>
      <c r="D139" s="19"/>
      <c r="E139" s="19"/>
      <c r="F139" s="19"/>
      <c r="G139" s="33"/>
      <c r="H139" s="33"/>
      <c r="I139" s="33"/>
      <c r="J139" s="1"/>
      <c r="K139" s="1"/>
      <c r="L139" s="438"/>
      <c r="M139" s="65"/>
    </row>
    <row r="140" spans="3:13" x14ac:dyDescent="0.3">
      <c r="C140" s="26"/>
      <c r="D140" s="19"/>
      <c r="E140" s="19"/>
      <c r="F140" s="19"/>
      <c r="G140" s="33"/>
      <c r="H140" s="33"/>
      <c r="I140" s="33"/>
      <c r="J140" s="1"/>
      <c r="K140" s="1"/>
      <c r="L140" s="438"/>
      <c r="M140" s="65"/>
    </row>
    <row r="141" spans="3:13" x14ac:dyDescent="0.3">
      <c r="C141" s="26"/>
      <c r="D141" s="19"/>
      <c r="E141" s="19"/>
      <c r="F141" s="19"/>
      <c r="G141" s="33"/>
      <c r="H141" s="33"/>
      <c r="I141" s="33"/>
      <c r="J141" s="1"/>
      <c r="K141" s="1"/>
      <c r="L141" s="438"/>
      <c r="M141" s="65"/>
    </row>
    <row r="142" spans="3:13" x14ac:dyDescent="0.3">
      <c r="C142" s="26"/>
      <c r="D142" s="19"/>
      <c r="E142" s="19"/>
      <c r="F142" s="19"/>
      <c r="G142" s="33"/>
      <c r="H142" s="33"/>
      <c r="I142" s="33"/>
      <c r="J142" s="1"/>
      <c r="K142" s="1"/>
      <c r="L142" s="438"/>
      <c r="M142" s="65"/>
    </row>
    <row r="143" spans="3:13" x14ac:dyDescent="0.3">
      <c r="C143" s="26"/>
      <c r="D143" s="19"/>
      <c r="E143" s="19"/>
      <c r="F143" s="19"/>
      <c r="G143" s="33"/>
      <c r="H143" s="33"/>
      <c r="I143" s="33"/>
      <c r="J143" s="1"/>
      <c r="K143" s="1"/>
      <c r="L143" s="438"/>
      <c r="M143" s="65"/>
    </row>
    <row r="144" spans="3:13" x14ac:dyDescent="0.3">
      <c r="C144" s="26"/>
      <c r="D144" s="19"/>
      <c r="E144" s="19"/>
      <c r="F144" s="19"/>
      <c r="G144" s="33"/>
      <c r="H144" s="33"/>
      <c r="I144" s="33"/>
      <c r="J144" s="1"/>
      <c r="K144" s="1"/>
      <c r="L144" s="438"/>
      <c r="M144" s="65"/>
    </row>
    <row r="145" spans="3:13" x14ac:dyDescent="0.3">
      <c r="C145" s="26"/>
      <c r="D145" s="19"/>
      <c r="E145" s="19"/>
      <c r="F145" s="19"/>
      <c r="G145" s="33"/>
      <c r="H145" s="33"/>
      <c r="I145" s="33"/>
      <c r="J145" s="1"/>
      <c r="K145" s="1"/>
      <c r="L145" s="438"/>
      <c r="M145" s="65"/>
    </row>
    <row r="146" spans="3:13" x14ac:dyDescent="0.3">
      <c r="C146" s="26"/>
      <c r="D146" s="19"/>
      <c r="E146" s="19"/>
      <c r="F146" s="19"/>
      <c r="G146" s="33"/>
      <c r="H146" s="33"/>
      <c r="I146" s="33"/>
      <c r="J146" s="1"/>
      <c r="K146" s="1"/>
      <c r="L146" s="438"/>
      <c r="M146" s="65"/>
    </row>
    <row r="147" spans="3:13" x14ac:dyDescent="0.3">
      <c r="C147" s="26"/>
      <c r="D147" s="19"/>
      <c r="E147" s="19"/>
      <c r="F147" s="19"/>
      <c r="G147" s="33"/>
      <c r="H147" s="33"/>
      <c r="I147" s="33"/>
      <c r="J147" s="1"/>
      <c r="K147" s="1"/>
      <c r="L147" s="438"/>
      <c r="M147" s="65"/>
    </row>
    <row r="148" spans="3:13" x14ac:dyDescent="0.3">
      <c r="C148" s="26"/>
      <c r="D148" s="19"/>
      <c r="E148" s="19"/>
      <c r="F148" s="19"/>
      <c r="G148" s="33"/>
      <c r="H148" s="33"/>
      <c r="I148" s="33"/>
      <c r="J148" s="1"/>
      <c r="K148" s="1"/>
      <c r="L148" s="438"/>
      <c r="M148" s="65"/>
    </row>
    <row r="149" spans="3:13" x14ac:dyDescent="0.3">
      <c r="C149" s="26"/>
      <c r="D149" s="19"/>
      <c r="E149" s="19"/>
      <c r="F149" s="19"/>
      <c r="G149" s="33"/>
      <c r="H149" s="33"/>
      <c r="I149" s="33"/>
      <c r="J149" s="1"/>
      <c r="K149" s="1"/>
      <c r="L149" s="438"/>
      <c r="M149" s="65"/>
    </row>
    <row r="150" spans="3:13" x14ac:dyDescent="0.3">
      <c r="C150" s="26"/>
      <c r="D150" s="19"/>
      <c r="E150" s="19"/>
      <c r="F150" s="19"/>
      <c r="G150" s="33"/>
      <c r="H150" s="33"/>
      <c r="I150" s="33"/>
      <c r="J150" s="1"/>
      <c r="K150" s="1"/>
      <c r="L150" s="438"/>
      <c r="M150" s="65"/>
    </row>
    <row r="151" spans="3:13" x14ac:dyDescent="0.3">
      <c r="C151" s="26"/>
      <c r="D151" s="19"/>
      <c r="E151" s="19"/>
      <c r="F151" s="19"/>
      <c r="G151" s="33"/>
      <c r="H151" s="33"/>
      <c r="I151" s="33"/>
      <c r="J151" s="1"/>
      <c r="K151" s="1"/>
      <c r="L151" s="438"/>
      <c r="M151" s="65"/>
    </row>
    <row r="152" spans="3:13" x14ac:dyDescent="0.3">
      <c r="C152" s="26"/>
      <c r="D152" s="19"/>
      <c r="E152" s="19"/>
      <c r="F152" s="19"/>
      <c r="G152" s="33"/>
      <c r="H152" s="33"/>
      <c r="I152" s="33"/>
      <c r="J152" s="1"/>
      <c r="K152" s="1"/>
      <c r="L152" s="438"/>
      <c r="M152" s="65"/>
    </row>
    <row r="153" spans="3:13" x14ac:dyDescent="0.3">
      <c r="C153" s="26"/>
      <c r="D153" s="19"/>
      <c r="E153" s="19"/>
      <c r="F153" s="19"/>
      <c r="G153" s="33"/>
      <c r="H153" s="33"/>
      <c r="I153" s="33"/>
      <c r="J153" s="1"/>
      <c r="K153" s="1"/>
      <c r="L153" s="438"/>
      <c r="M153" s="65"/>
    </row>
    <row r="154" spans="3:13" x14ac:dyDescent="0.3">
      <c r="C154" s="26"/>
      <c r="D154" s="19"/>
      <c r="E154" s="19"/>
      <c r="F154" s="19"/>
      <c r="G154" s="33"/>
      <c r="H154" s="33"/>
      <c r="I154" s="33"/>
      <c r="J154" s="1"/>
      <c r="K154" s="1"/>
      <c r="L154" s="438"/>
      <c r="M154" s="65"/>
    </row>
    <row r="155" spans="3:13" x14ac:dyDescent="0.3">
      <c r="C155" s="26"/>
      <c r="D155" s="19"/>
      <c r="E155" s="19"/>
      <c r="F155" s="19"/>
      <c r="G155" s="33"/>
      <c r="H155" s="33"/>
      <c r="I155" s="33"/>
      <c r="J155" s="1"/>
      <c r="K155" s="1"/>
      <c r="L155" s="438"/>
      <c r="M155" s="65"/>
    </row>
    <row r="156" spans="3:13" x14ac:dyDescent="0.3">
      <c r="C156" s="26"/>
      <c r="D156" s="19"/>
      <c r="E156" s="19"/>
      <c r="F156" s="19"/>
      <c r="G156" s="33"/>
      <c r="H156" s="33"/>
      <c r="I156" s="33"/>
      <c r="J156" s="1"/>
      <c r="K156" s="1"/>
      <c r="L156" s="438"/>
      <c r="M156" s="65"/>
    </row>
    <row r="157" spans="3:13" x14ac:dyDescent="0.3">
      <c r="C157" s="26"/>
      <c r="D157" s="19"/>
      <c r="E157" s="19"/>
      <c r="F157" s="19"/>
      <c r="G157" s="33"/>
      <c r="H157" s="33"/>
      <c r="I157" s="33"/>
      <c r="J157" s="1"/>
      <c r="K157" s="1"/>
      <c r="L157" s="438"/>
      <c r="M157" s="65"/>
    </row>
    <row r="158" spans="3:13" x14ac:dyDescent="0.3">
      <c r="C158" s="26"/>
      <c r="D158" s="19"/>
      <c r="E158" s="19"/>
      <c r="F158" s="19"/>
      <c r="G158" s="33"/>
      <c r="H158" s="33"/>
      <c r="I158" s="33"/>
      <c r="J158" s="1"/>
      <c r="K158" s="1"/>
      <c r="L158" s="438"/>
      <c r="M158" s="65"/>
    </row>
    <row r="159" spans="3:13" x14ac:dyDescent="0.3">
      <c r="C159" s="26"/>
      <c r="D159" s="19"/>
      <c r="E159" s="19"/>
      <c r="F159" s="19"/>
      <c r="G159" s="33"/>
      <c r="H159" s="33"/>
      <c r="I159" s="33"/>
      <c r="J159" s="1"/>
      <c r="K159" s="1"/>
      <c r="L159" s="438"/>
      <c r="M159" s="65"/>
    </row>
    <row r="160" spans="3:13" x14ac:dyDescent="0.3">
      <c r="C160" s="26"/>
      <c r="D160" s="19"/>
      <c r="E160" s="19"/>
      <c r="F160" s="19"/>
      <c r="G160" s="33"/>
      <c r="H160" s="33"/>
      <c r="I160" s="33"/>
      <c r="J160" s="1"/>
      <c r="K160" s="1"/>
      <c r="L160" s="438"/>
      <c r="M160" s="65"/>
    </row>
    <row r="161" spans="3:13" x14ac:dyDescent="0.3">
      <c r="C161" s="26"/>
      <c r="D161" s="19"/>
      <c r="E161" s="19"/>
      <c r="F161" s="19"/>
      <c r="G161" s="33"/>
      <c r="H161" s="33"/>
      <c r="I161" s="33"/>
      <c r="J161" s="1"/>
      <c r="K161" s="1"/>
      <c r="L161" s="438"/>
      <c r="M161" s="65"/>
    </row>
    <row r="162" spans="3:13" x14ac:dyDescent="0.3">
      <c r="C162" s="26"/>
      <c r="D162" s="19"/>
      <c r="E162" s="19"/>
      <c r="F162" s="19"/>
      <c r="G162" s="33"/>
      <c r="H162" s="33"/>
      <c r="I162" s="33"/>
      <c r="J162" s="1"/>
      <c r="K162" s="1"/>
      <c r="L162" s="438"/>
      <c r="M162" s="65"/>
    </row>
    <row r="163" spans="3:13" x14ac:dyDescent="0.3">
      <c r="C163" s="26"/>
      <c r="D163" s="19"/>
      <c r="E163" s="19"/>
      <c r="F163" s="19"/>
      <c r="G163" s="33"/>
      <c r="H163" s="33"/>
      <c r="I163" s="33"/>
      <c r="J163" s="1"/>
      <c r="K163" s="1"/>
      <c r="L163" s="438"/>
      <c r="M163" s="65"/>
    </row>
    <row r="164" spans="3:13" x14ac:dyDescent="0.3">
      <c r="C164" s="26"/>
      <c r="D164" s="19"/>
      <c r="E164" s="19"/>
      <c r="F164" s="19"/>
      <c r="G164" s="33"/>
      <c r="H164" s="33"/>
      <c r="I164" s="33"/>
      <c r="J164" s="1"/>
      <c r="K164" s="1"/>
      <c r="L164" s="438"/>
      <c r="M164" s="65"/>
    </row>
    <row r="165" spans="3:13" x14ac:dyDescent="0.3">
      <c r="C165" s="26"/>
      <c r="D165" s="19"/>
      <c r="E165" s="19"/>
      <c r="F165" s="19"/>
      <c r="G165" s="33"/>
      <c r="H165" s="33"/>
      <c r="I165" s="33"/>
      <c r="J165" s="1"/>
      <c r="K165" s="1"/>
      <c r="L165" s="438"/>
      <c r="M165" s="65"/>
    </row>
    <row r="166" spans="3:13" x14ac:dyDescent="0.3">
      <c r="C166" s="26"/>
      <c r="D166" s="19"/>
      <c r="E166" s="19"/>
      <c r="F166" s="19"/>
      <c r="G166" s="33"/>
      <c r="H166" s="33"/>
      <c r="I166" s="33"/>
      <c r="J166" s="1"/>
      <c r="K166" s="1"/>
      <c r="L166" s="438"/>
      <c r="M166" s="65"/>
    </row>
    <row r="167" spans="3:13" x14ac:dyDescent="0.3">
      <c r="C167" s="26"/>
      <c r="D167" s="19"/>
      <c r="E167" s="19"/>
      <c r="F167" s="19"/>
      <c r="G167" s="33"/>
      <c r="H167" s="33"/>
      <c r="I167" s="33"/>
      <c r="J167" s="1"/>
      <c r="K167" s="1"/>
      <c r="L167" s="438"/>
      <c r="M167" s="65"/>
    </row>
    <row r="168" spans="3:13" x14ac:dyDescent="0.3">
      <c r="C168" s="26"/>
      <c r="D168" s="19"/>
      <c r="E168" s="19"/>
      <c r="F168" s="19"/>
      <c r="G168" s="33"/>
      <c r="H168" s="33"/>
      <c r="I168" s="33"/>
      <c r="J168" s="1"/>
      <c r="K168" s="1"/>
      <c r="L168" s="438"/>
      <c r="M168" s="65"/>
    </row>
    <row r="169" spans="3:13" x14ac:dyDescent="0.3">
      <c r="C169" s="26"/>
      <c r="D169" s="19"/>
      <c r="E169" s="19"/>
      <c r="F169" s="19"/>
      <c r="G169" s="33"/>
      <c r="H169" s="33"/>
      <c r="I169" s="33"/>
      <c r="J169" s="1"/>
      <c r="K169" s="1"/>
      <c r="L169" s="438"/>
      <c r="M169" s="65"/>
    </row>
    <row r="170" spans="3:13" x14ac:dyDescent="0.3">
      <c r="C170" s="26"/>
      <c r="D170" s="19"/>
      <c r="E170" s="19"/>
      <c r="F170" s="19"/>
      <c r="G170" s="33"/>
      <c r="H170" s="33"/>
      <c r="I170" s="33"/>
      <c r="J170" s="1"/>
      <c r="K170" s="1"/>
      <c r="L170" s="438"/>
      <c r="M170" s="65"/>
    </row>
    <row r="171" spans="3:13" x14ac:dyDescent="0.3">
      <c r="C171" s="26"/>
      <c r="D171" s="19"/>
      <c r="E171" s="19"/>
      <c r="F171" s="19"/>
      <c r="G171" s="33"/>
      <c r="H171" s="33"/>
      <c r="I171" s="33"/>
      <c r="J171" s="1"/>
      <c r="K171" s="1"/>
      <c r="L171" s="438"/>
      <c r="M171" s="65"/>
    </row>
    <row r="172" spans="3:13" x14ac:dyDescent="0.3">
      <c r="C172" s="26"/>
      <c r="D172" s="19"/>
      <c r="E172" s="19"/>
      <c r="F172" s="19"/>
      <c r="G172" s="33"/>
      <c r="H172" s="33"/>
      <c r="I172" s="33"/>
      <c r="J172" s="1"/>
      <c r="K172" s="1"/>
      <c r="L172" s="438"/>
      <c r="M172" s="65"/>
    </row>
    <row r="173" spans="3:13" x14ac:dyDescent="0.3">
      <c r="C173" s="26"/>
      <c r="D173" s="19"/>
      <c r="E173" s="19"/>
      <c r="F173" s="19"/>
      <c r="G173" s="33"/>
      <c r="H173" s="33"/>
      <c r="I173" s="33"/>
      <c r="J173" s="1"/>
      <c r="K173" s="1"/>
      <c r="L173" s="438"/>
      <c r="M173" s="65"/>
    </row>
    <row r="174" spans="3:13" x14ac:dyDescent="0.3">
      <c r="C174" s="26"/>
      <c r="D174" s="19"/>
      <c r="E174" s="19"/>
      <c r="F174" s="19"/>
      <c r="G174" s="33"/>
      <c r="H174" s="33"/>
      <c r="I174" s="33"/>
      <c r="J174" s="1"/>
      <c r="K174" s="1"/>
      <c r="L174" s="438"/>
      <c r="M174" s="65"/>
    </row>
    <row r="175" spans="3:13" x14ac:dyDescent="0.3">
      <c r="C175" s="26"/>
      <c r="D175" s="19"/>
      <c r="E175" s="19"/>
      <c r="F175" s="19"/>
      <c r="G175" s="33"/>
      <c r="H175" s="33"/>
      <c r="I175" s="33"/>
      <c r="J175" s="1"/>
      <c r="K175" s="1"/>
      <c r="L175" s="438"/>
      <c r="M175" s="65"/>
    </row>
    <row r="176" spans="3:13" x14ac:dyDescent="0.3">
      <c r="C176" s="26"/>
      <c r="D176" s="19"/>
      <c r="E176" s="19"/>
      <c r="F176" s="19"/>
      <c r="G176" s="33"/>
      <c r="H176" s="33"/>
      <c r="I176" s="33"/>
      <c r="J176" s="1"/>
      <c r="K176" s="1"/>
      <c r="L176" s="438"/>
      <c r="M176" s="65"/>
    </row>
    <row r="177" spans="3:13" x14ac:dyDescent="0.3">
      <c r="C177" s="26"/>
      <c r="D177" s="19"/>
      <c r="E177" s="19"/>
      <c r="F177" s="19"/>
      <c r="G177" s="33"/>
      <c r="H177" s="33"/>
      <c r="I177" s="33"/>
      <c r="J177" s="1"/>
      <c r="K177" s="1"/>
      <c r="L177" s="438"/>
      <c r="M177" s="65"/>
    </row>
    <row r="178" spans="3:13" x14ac:dyDescent="0.3">
      <c r="C178" s="26"/>
      <c r="D178" s="19"/>
      <c r="E178" s="19"/>
      <c r="F178" s="19"/>
      <c r="G178" s="33"/>
      <c r="H178" s="33"/>
      <c r="I178" s="33"/>
      <c r="J178" s="1"/>
      <c r="K178" s="1"/>
      <c r="L178" s="438"/>
      <c r="M178" s="65"/>
    </row>
    <row r="179" spans="3:13" x14ac:dyDescent="0.3">
      <c r="C179" s="26"/>
      <c r="D179" s="19"/>
      <c r="E179" s="19"/>
      <c r="F179" s="19"/>
      <c r="G179" s="33"/>
      <c r="H179" s="33"/>
      <c r="I179" s="33"/>
      <c r="J179" s="1"/>
      <c r="K179" s="1"/>
      <c r="L179" s="438"/>
      <c r="M179" s="65"/>
    </row>
    <row r="180" spans="3:13" x14ac:dyDescent="0.3">
      <c r="C180" s="26"/>
      <c r="D180" s="19"/>
      <c r="E180" s="19"/>
      <c r="F180" s="19"/>
      <c r="G180" s="33"/>
      <c r="H180" s="33"/>
      <c r="I180" s="33"/>
      <c r="J180" s="1"/>
      <c r="K180" s="1"/>
      <c r="L180" s="438"/>
      <c r="M180" s="65"/>
    </row>
    <row r="181" spans="3:13" x14ac:dyDescent="0.3">
      <c r="C181" s="26"/>
      <c r="D181" s="19"/>
      <c r="E181" s="19"/>
      <c r="F181" s="19"/>
      <c r="G181" s="33"/>
      <c r="H181" s="33"/>
      <c r="I181" s="33"/>
      <c r="J181" s="1"/>
      <c r="K181" s="1"/>
      <c r="L181" s="438"/>
      <c r="M181" s="65"/>
    </row>
    <row r="182" spans="3:13" x14ac:dyDescent="0.3">
      <c r="C182" s="26"/>
      <c r="D182" s="19"/>
      <c r="E182" s="19"/>
      <c r="F182" s="19"/>
      <c r="G182" s="33"/>
      <c r="H182" s="33"/>
      <c r="I182" s="33"/>
      <c r="J182" s="1"/>
      <c r="K182" s="1"/>
      <c r="L182" s="438"/>
      <c r="M182" s="65"/>
    </row>
    <row r="183" spans="3:13" x14ac:dyDescent="0.3">
      <c r="C183" s="26"/>
      <c r="D183" s="19"/>
      <c r="E183" s="19"/>
      <c r="F183" s="19"/>
      <c r="G183" s="33"/>
      <c r="H183" s="33"/>
      <c r="I183" s="33"/>
      <c r="J183" s="1"/>
      <c r="K183" s="1"/>
      <c r="L183" s="438"/>
      <c r="M183" s="65"/>
    </row>
    <row r="184" spans="3:13" x14ac:dyDescent="0.3">
      <c r="C184" s="26"/>
      <c r="D184" s="19"/>
      <c r="E184" s="19"/>
      <c r="F184" s="19"/>
      <c r="G184" s="33"/>
      <c r="H184" s="33"/>
      <c r="I184" s="33"/>
      <c r="J184" s="1"/>
      <c r="K184" s="1"/>
      <c r="L184" s="438"/>
      <c r="M184" s="65"/>
    </row>
    <row r="185" spans="3:13" x14ac:dyDescent="0.3">
      <c r="C185" s="26"/>
      <c r="D185" s="19"/>
      <c r="E185" s="19"/>
      <c r="F185" s="19"/>
      <c r="G185" s="33"/>
      <c r="H185" s="33"/>
      <c r="I185" s="33"/>
      <c r="J185" s="1"/>
      <c r="K185" s="1"/>
      <c r="L185" s="438"/>
      <c r="M185" s="65"/>
    </row>
    <row r="186" spans="3:13" x14ac:dyDescent="0.3">
      <c r="C186" s="26"/>
      <c r="D186" s="19"/>
      <c r="E186" s="19"/>
      <c r="F186" s="19"/>
      <c r="G186" s="33"/>
      <c r="H186" s="33"/>
      <c r="I186" s="33"/>
      <c r="J186" s="1"/>
      <c r="K186" s="1"/>
      <c r="L186" s="438"/>
      <c r="M186" s="65"/>
    </row>
    <row r="187" spans="3:13" x14ac:dyDescent="0.3">
      <c r="C187" s="26"/>
      <c r="D187" s="19"/>
      <c r="E187" s="19"/>
      <c r="F187" s="19"/>
      <c r="G187" s="33"/>
      <c r="H187" s="33"/>
      <c r="I187" s="33"/>
      <c r="J187" s="1"/>
      <c r="K187" s="1"/>
      <c r="L187" s="438"/>
      <c r="M187" s="65"/>
    </row>
    <row r="188" spans="3:13" x14ac:dyDescent="0.3">
      <c r="C188" s="26"/>
      <c r="D188" s="19"/>
      <c r="E188" s="19"/>
      <c r="F188" s="19"/>
      <c r="G188" s="33"/>
      <c r="H188" s="33"/>
      <c r="I188" s="33"/>
      <c r="J188" s="1"/>
      <c r="K188" s="1"/>
      <c r="L188" s="438"/>
      <c r="M188" s="65"/>
    </row>
    <row r="189" spans="3:13" x14ac:dyDescent="0.3">
      <c r="C189" s="26"/>
      <c r="D189" s="19"/>
      <c r="E189" s="19"/>
      <c r="F189" s="19"/>
      <c r="G189" s="33"/>
      <c r="H189" s="33"/>
      <c r="I189" s="33"/>
      <c r="J189" s="1"/>
      <c r="K189" s="1"/>
      <c r="L189" s="438"/>
      <c r="M189" s="65"/>
    </row>
    <row r="190" spans="3:13" x14ac:dyDescent="0.3">
      <c r="C190" s="26"/>
      <c r="D190" s="19"/>
      <c r="E190" s="19"/>
      <c r="F190" s="19"/>
      <c r="G190" s="33"/>
      <c r="H190" s="33"/>
      <c r="I190" s="33"/>
      <c r="J190" s="1"/>
      <c r="K190" s="1"/>
      <c r="L190" s="438"/>
      <c r="M190" s="65"/>
    </row>
    <row r="191" spans="3:13" x14ac:dyDescent="0.3">
      <c r="C191" s="26"/>
      <c r="D191" s="19"/>
      <c r="E191" s="19"/>
      <c r="F191" s="19"/>
      <c r="G191" s="33"/>
      <c r="H191" s="33"/>
      <c r="I191" s="33"/>
      <c r="J191" s="1"/>
      <c r="K191" s="1"/>
      <c r="L191" s="438"/>
      <c r="M191" s="65"/>
    </row>
    <row r="192" spans="3:13" x14ac:dyDescent="0.3">
      <c r="C192" s="26"/>
      <c r="D192" s="19"/>
      <c r="E192" s="19"/>
      <c r="F192" s="19"/>
      <c r="G192" s="33"/>
      <c r="H192" s="33"/>
      <c r="I192" s="33"/>
      <c r="J192" s="1"/>
      <c r="K192" s="1"/>
      <c r="L192" s="438"/>
      <c r="M192" s="65"/>
    </row>
    <row r="193" spans="3:13" x14ac:dyDescent="0.3">
      <c r="C193" s="26"/>
      <c r="D193" s="19"/>
      <c r="E193" s="19"/>
      <c r="F193" s="19"/>
      <c r="G193" s="33"/>
      <c r="H193" s="33"/>
      <c r="I193" s="33"/>
      <c r="J193" s="1"/>
      <c r="K193" s="1"/>
      <c r="L193" s="438"/>
      <c r="M193" s="65"/>
    </row>
    <row r="194" spans="3:13" x14ac:dyDescent="0.3">
      <c r="C194" s="26"/>
      <c r="D194" s="19"/>
      <c r="E194" s="19"/>
      <c r="F194" s="19"/>
      <c r="G194" s="33"/>
      <c r="H194" s="33"/>
      <c r="I194" s="33"/>
      <c r="J194" s="1"/>
      <c r="K194" s="1"/>
      <c r="L194" s="438"/>
      <c r="M194" s="65"/>
    </row>
    <row r="195" spans="3:13" x14ac:dyDescent="0.3">
      <c r="C195" s="26"/>
      <c r="D195" s="19"/>
      <c r="E195" s="19"/>
      <c r="F195" s="19"/>
      <c r="G195" s="33"/>
      <c r="H195" s="33"/>
      <c r="I195" s="33"/>
      <c r="J195" s="1"/>
      <c r="K195" s="1"/>
      <c r="L195" s="438"/>
      <c r="M195" s="65"/>
    </row>
    <row r="196" spans="3:13" x14ac:dyDescent="0.3">
      <c r="C196" s="26"/>
      <c r="D196" s="19"/>
      <c r="E196" s="19"/>
      <c r="F196" s="19"/>
      <c r="G196" s="33"/>
      <c r="H196" s="33"/>
      <c r="I196" s="33"/>
      <c r="J196" s="1"/>
      <c r="K196" s="1"/>
      <c r="L196" s="438"/>
      <c r="M196" s="65"/>
    </row>
    <row r="197" spans="3:13" x14ac:dyDescent="0.3">
      <c r="C197" s="26"/>
      <c r="D197" s="19"/>
      <c r="E197" s="19"/>
      <c r="F197" s="19"/>
      <c r="G197" s="33"/>
      <c r="H197" s="33"/>
      <c r="I197" s="33"/>
      <c r="J197" s="1"/>
      <c r="K197" s="1"/>
      <c r="L197" s="438"/>
      <c r="M197" s="65"/>
    </row>
    <row r="198" spans="3:13" x14ac:dyDescent="0.3">
      <c r="C198" s="26"/>
      <c r="D198" s="19"/>
      <c r="E198" s="19"/>
      <c r="F198" s="19"/>
      <c r="G198" s="33"/>
      <c r="H198" s="33"/>
      <c r="I198" s="33"/>
      <c r="J198" s="1"/>
      <c r="K198" s="1"/>
      <c r="L198" s="438"/>
      <c r="M198" s="65"/>
    </row>
    <row r="199" spans="3:13" x14ac:dyDescent="0.3">
      <c r="C199" s="26"/>
      <c r="D199" s="19"/>
      <c r="E199" s="19"/>
      <c r="F199" s="19"/>
      <c r="G199" s="33"/>
      <c r="H199" s="33"/>
      <c r="I199" s="33"/>
      <c r="J199" s="1"/>
      <c r="K199" s="1"/>
      <c r="L199" s="438"/>
      <c r="M199" s="65"/>
    </row>
    <row r="200" spans="3:13" x14ac:dyDescent="0.3">
      <c r="C200" s="26"/>
      <c r="D200" s="19"/>
      <c r="E200" s="19"/>
      <c r="F200" s="19"/>
      <c r="G200" s="33"/>
      <c r="H200" s="33"/>
      <c r="I200" s="33"/>
      <c r="J200" s="1"/>
      <c r="K200" s="1"/>
      <c r="L200" s="438"/>
      <c r="M200" s="65"/>
    </row>
    <row r="201" spans="3:13" x14ac:dyDescent="0.3">
      <c r="C201" s="26"/>
      <c r="D201" s="19"/>
      <c r="E201" s="19"/>
      <c r="F201" s="19"/>
      <c r="G201" s="33"/>
      <c r="H201" s="33"/>
      <c r="I201" s="33"/>
      <c r="J201" s="1"/>
      <c r="K201" s="1"/>
      <c r="L201" s="438"/>
      <c r="M201" s="65"/>
    </row>
    <row r="202" spans="3:13" x14ac:dyDescent="0.3">
      <c r="C202" s="26"/>
      <c r="D202" s="19"/>
      <c r="E202" s="19"/>
      <c r="F202" s="19"/>
      <c r="G202" s="33"/>
      <c r="H202" s="33"/>
      <c r="I202" s="33"/>
      <c r="J202" s="1"/>
      <c r="K202" s="1"/>
      <c r="L202" s="438"/>
      <c r="M202" s="65"/>
    </row>
    <row r="203" spans="3:13" x14ac:dyDescent="0.3">
      <c r="C203" s="26"/>
      <c r="D203" s="19"/>
      <c r="E203" s="19"/>
      <c r="F203" s="19"/>
      <c r="G203" s="33"/>
      <c r="H203" s="33"/>
      <c r="I203" s="33"/>
      <c r="J203" s="1"/>
      <c r="K203" s="1"/>
      <c r="L203" s="438"/>
      <c r="M203" s="65"/>
    </row>
    <row r="204" spans="3:13" x14ac:dyDescent="0.3">
      <c r="C204" s="26"/>
      <c r="D204" s="19"/>
      <c r="E204" s="19"/>
      <c r="F204" s="19"/>
      <c r="G204" s="33"/>
      <c r="H204" s="33"/>
      <c r="I204" s="33"/>
      <c r="J204" s="1"/>
      <c r="K204" s="1"/>
      <c r="L204" s="438"/>
      <c r="M204" s="65"/>
    </row>
    <row r="205" spans="3:13" x14ac:dyDescent="0.3">
      <c r="C205" s="26"/>
      <c r="D205" s="19"/>
      <c r="E205" s="19"/>
      <c r="F205" s="19"/>
      <c r="G205" s="33"/>
      <c r="H205" s="33"/>
      <c r="I205" s="33"/>
      <c r="J205" s="1"/>
      <c r="K205" s="1"/>
      <c r="L205" s="438"/>
      <c r="M205" s="65"/>
    </row>
    <row r="206" spans="3:13" x14ac:dyDescent="0.3">
      <c r="C206" s="26"/>
      <c r="D206" s="19"/>
      <c r="E206" s="19"/>
      <c r="F206" s="19"/>
      <c r="G206" s="33"/>
      <c r="H206" s="33"/>
      <c r="I206" s="33"/>
      <c r="J206" s="1"/>
      <c r="K206" s="1"/>
      <c r="L206" s="438"/>
      <c r="M206" s="65"/>
    </row>
    <row r="207" spans="3:13" x14ac:dyDescent="0.3">
      <c r="C207" s="26"/>
      <c r="D207" s="19"/>
      <c r="E207" s="19"/>
      <c r="F207" s="19"/>
      <c r="G207" s="33"/>
      <c r="H207" s="33"/>
      <c r="I207" s="33"/>
      <c r="J207" s="1"/>
      <c r="K207" s="1"/>
      <c r="L207" s="438"/>
      <c r="M207" s="65"/>
    </row>
    <row r="208" spans="3:13" x14ac:dyDescent="0.3">
      <c r="C208" s="26"/>
      <c r="D208" s="19"/>
      <c r="E208" s="19"/>
      <c r="F208" s="19"/>
      <c r="G208" s="33"/>
      <c r="H208" s="33"/>
      <c r="I208" s="33"/>
      <c r="J208" s="1"/>
      <c r="K208" s="1"/>
      <c r="L208" s="438"/>
      <c r="M208" s="65"/>
    </row>
    <row r="209" spans="3:13" x14ac:dyDescent="0.3">
      <c r="C209" s="26"/>
      <c r="D209" s="19"/>
      <c r="E209" s="19"/>
      <c r="F209" s="19"/>
      <c r="G209" s="33"/>
      <c r="H209" s="33"/>
      <c r="I209" s="33"/>
      <c r="J209" s="1"/>
      <c r="K209" s="1"/>
      <c r="L209" s="438"/>
      <c r="M209" s="65"/>
    </row>
    <row r="210" spans="3:13" x14ac:dyDescent="0.3">
      <c r="C210" s="26"/>
      <c r="D210" s="19"/>
      <c r="E210" s="19"/>
      <c r="F210" s="19"/>
      <c r="G210" s="33"/>
      <c r="H210" s="33"/>
      <c r="I210" s="33"/>
      <c r="J210" s="1"/>
      <c r="K210" s="1"/>
      <c r="L210" s="438"/>
      <c r="M210" s="65"/>
    </row>
    <row r="211" spans="3:13" x14ac:dyDescent="0.3">
      <c r="C211" s="26"/>
      <c r="D211" s="19"/>
      <c r="E211" s="19"/>
      <c r="F211" s="19"/>
      <c r="G211" s="33"/>
      <c r="H211" s="33"/>
      <c r="I211" s="33"/>
      <c r="J211" s="1"/>
      <c r="K211" s="1"/>
      <c r="L211" s="438"/>
      <c r="M211" s="65"/>
    </row>
    <row r="212" spans="3:13" x14ac:dyDescent="0.3">
      <c r="C212" s="26"/>
      <c r="D212" s="19"/>
      <c r="E212" s="19"/>
      <c r="F212" s="19"/>
      <c r="G212" s="33"/>
      <c r="H212" s="33"/>
      <c r="I212" s="33"/>
      <c r="J212" s="1"/>
      <c r="K212" s="1"/>
      <c r="L212" s="438"/>
      <c r="M212" s="65"/>
    </row>
    <row r="213" spans="3:13" x14ac:dyDescent="0.3">
      <c r="C213" s="26"/>
      <c r="D213" s="19"/>
      <c r="E213" s="19"/>
      <c r="F213" s="19"/>
      <c r="G213" s="33"/>
      <c r="H213" s="33"/>
      <c r="I213" s="33"/>
      <c r="J213" s="1"/>
      <c r="K213" s="1"/>
      <c r="L213" s="438"/>
      <c r="M213" s="65"/>
    </row>
    <row r="214" spans="3:13" x14ac:dyDescent="0.3">
      <c r="C214" s="26"/>
      <c r="D214" s="19"/>
      <c r="E214" s="19"/>
      <c r="F214" s="19"/>
      <c r="G214" s="33"/>
      <c r="H214" s="33"/>
      <c r="I214" s="33"/>
      <c r="J214" s="1"/>
      <c r="K214" s="1"/>
      <c r="L214" s="438"/>
      <c r="M214" s="65"/>
    </row>
    <row r="215" spans="3:13" x14ac:dyDescent="0.3">
      <c r="C215" s="26"/>
      <c r="D215" s="19"/>
      <c r="E215" s="19"/>
      <c r="F215" s="19"/>
      <c r="G215" s="33"/>
      <c r="H215" s="33"/>
      <c r="I215" s="33"/>
      <c r="J215" s="1"/>
      <c r="K215" s="1"/>
      <c r="L215" s="438"/>
      <c r="M215" s="65"/>
    </row>
    <row r="216" spans="3:13" x14ac:dyDescent="0.3">
      <c r="C216" s="26"/>
      <c r="D216" s="19"/>
      <c r="E216" s="19"/>
      <c r="F216" s="19"/>
      <c r="G216" s="33"/>
      <c r="H216" s="33"/>
      <c r="I216" s="33"/>
      <c r="J216" s="1"/>
      <c r="K216" s="1"/>
      <c r="L216" s="438"/>
      <c r="M216" s="65"/>
    </row>
    <row r="217" spans="3:13" x14ac:dyDescent="0.3">
      <c r="C217" s="26"/>
      <c r="D217" s="19"/>
      <c r="E217" s="19"/>
      <c r="F217" s="19"/>
      <c r="G217" s="33"/>
      <c r="H217" s="33"/>
      <c r="I217" s="33"/>
      <c r="J217" s="1"/>
      <c r="K217" s="1"/>
      <c r="L217" s="438"/>
      <c r="M217" s="65"/>
    </row>
    <row r="218" spans="3:13" x14ac:dyDescent="0.3">
      <c r="C218" s="26"/>
      <c r="D218" s="19"/>
      <c r="E218" s="19"/>
      <c r="F218" s="19"/>
      <c r="G218" s="33"/>
      <c r="H218" s="33"/>
      <c r="I218" s="33"/>
      <c r="J218" s="1"/>
      <c r="K218" s="1"/>
      <c r="L218" s="438"/>
      <c r="M218" s="65"/>
    </row>
    <row r="219" spans="3:13" x14ac:dyDescent="0.3">
      <c r="C219" s="26"/>
      <c r="D219" s="19"/>
      <c r="E219" s="19"/>
      <c r="F219" s="19"/>
      <c r="G219" s="33"/>
      <c r="H219" s="33"/>
      <c r="I219" s="33"/>
      <c r="J219" s="1"/>
      <c r="K219" s="1"/>
      <c r="L219" s="438"/>
      <c r="M219" s="65"/>
    </row>
    <row r="220" spans="3:13" x14ac:dyDescent="0.3">
      <c r="C220" s="26"/>
      <c r="D220" s="19"/>
      <c r="E220" s="19"/>
      <c r="F220" s="19"/>
      <c r="G220" s="33"/>
      <c r="H220" s="33"/>
      <c r="I220" s="33"/>
      <c r="J220" s="1"/>
      <c r="K220" s="1"/>
      <c r="L220" s="438"/>
      <c r="M220" s="65"/>
    </row>
    <row r="221" spans="3:13" x14ac:dyDescent="0.3">
      <c r="C221" s="26"/>
      <c r="D221" s="19"/>
      <c r="E221" s="19"/>
      <c r="F221" s="19"/>
      <c r="G221" s="33"/>
      <c r="H221" s="33"/>
      <c r="I221" s="33"/>
      <c r="J221" s="1"/>
      <c r="K221" s="1"/>
      <c r="L221" s="438"/>
      <c r="M221" s="65"/>
    </row>
    <row r="222" spans="3:13" x14ac:dyDescent="0.3">
      <c r="C222" s="26"/>
      <c r="D222" s="19"/>
      <c r="E222" s="19"/>
      <c r="F222" s="19"/>
      <c r="G222" s="33"/>
      <c r="H222" s="33"/>
      <c r="I222" s="33"/>
      <c r="J222" s="1"/>
      <c r="K222" s="1"/>
      <c r="L222" s="438"/>
      <c r="M222" s="65"/>
    </row>
    <row r="223" spans="3:13" x14ac:dyDescent="0.3">
      <c r="C223" s="26"/>
      <c r="D223" s="19"/>
      <c r="E223" s="19"/>
      <c r="F223" s="19"/>
      <c r="G223" s="33"/>
      <c r="H223" s="33"/>
      <c r="I223" s="33"/>
      <c r="J223" s="1"/>
      <c r="K223" s="1"/>
      <c r="L223" s="438"/>
      <c r="M223" s="65"/>
    </row>
    <row r="224" spans="3:13" x14ac:dyDescent="0.3">
      <c r="C224" s="26"/>
      <c r="D224" s="19"/>
      <c r="E224" s="19"/>
      <c r="F224" s="19"/>
      <c r="G224" s="33"/>
      <c r="H224" s="33"/>
      <c r="I224" s="33"/>
      <c r="J224" s="1"/>
      <c r="K224" s="1"/>
      <c r="L224" s="438"/>
      <c r="M224" s="65"/>
    </row>
    <row r="225" spans="3:13" x14ac:dyDescent="0.3">
      <c r="C225" s="26"/>
      <c r="D225" s="19"/>
      <c r="E225" s="19"/>
      <c r="F225" s="19"/>
      <c r="G225" s="33"/>
      <c r="H225" s="33"/>
      <c r="I225" s="33"/>
      <c r="J225" s="1"/>
      <c r="K225" s="1"/>
      <c r="L225" s="438"/>
      <c r="M225" s="65"/>
    </row>
    <row r="226" spans="3:13" x14ac:dyDescent="0.3">
      <c r="C226" s="26"/>
      <c r="D226" s="19"/>
      <c r="E226" s="19"/>
      <c r="F226" s="19"/>
      <c r="G226" s="33"/>
      <c r="H226" s="33"/>
      <c r="I226" s="33"/>
      <c r="J226" s="1"/>
      <c r="K226" s="1"/>
      <c r="L226" s="438"/>
      <c r="M226" s="65"/>
    </row>
    <row r="227" spans="3:13" x14ac:dyDescent="0.3">
      <c r="C227" s="26"/>
      <c r="D227" s="19"/>
      <c r="E227" s="19"/>
      <c r="F227" s="19"/>
      <c r="G227" s="33"/>
      <c r="H227" s="33"/>
      <c r="I227" s="33"/>
      <c r="J227" s="1"/>
      <c r="K227" s="1"/>
      <c r="L227" s="438"/>
      <c r="M227" s="65"/>
    </row>
    <row r="228" spans="3:13" x14ac:dyDescent="0.3">
      <c r="C228" s="26"/>
      <c r="D228" s="19"/>
      <c r="E228" s="19"/>
      <c r="F228" s="19"/>
      <c r="G228" s="33"/>
      <c r="H228" s="33"/>
      <c r="I228" s="33"/>
      <c r="J228" s="1"/>
      <c r="K228" s="1"/>
      <c r="L228" s="438"/>
      <c r="M228" s="65"/>
    </row>
    <row r="229" spans="3:13" x14ac:dyDescent="0.3">
      <c r="C229" s="26"/>
      <c r="D229" s="19"/>
      <c r="E229" s="19"/>
      <c r="F229" s="19"/>
      <c r="G229" s="33"/>
      <c r="H229" s="33"/>
      <c r="I229" s="33"/>
      <c r="J229" s="1"/>
      <c r="K229" s="1"/>
      <c r="L229" s="438"/>
      <c r="M229" s="65"/>
    </row>
    <row r="230" spans="3:13" x14ac:dyDescent="0.3">
      <c r="C230" s="26"/>
      <c r="D230" s="19"/>
      <c r="E230" s="19"/>
      <c r="F230" s="19"/>
      <c r="G230" s="33"/>
      <c r="H230" s="33"/>
      <c r="I230" s="33"/>
      <c r="J230" s="1"/>
      <c r="K230" s="1"/>
      <c r="L230" s="438"/>
      <c r="M230" s="65"/>
    </row>
    <row r="231" spans="3:13" x14ac:dyDescent="0.3">
      <c r="C231" s="26"/>
      <c r="D231" s="19"/>
      <c r="E231" s="19"/>
      <c r="F231" s="19"/>
      <c r="G231" s="33"/>
      <c r="H231" s="33"/>
      <c r="I231" s="33"/>
      <c r="J231" s="1"/>
      <c r="K231" s="1"/>
      <c r="L231" s="438"/>
      <c r="M231" s="65"/>
    </row>
    <row r="232" spans="3:13" x14ac:dyDescent="0.3">
      <c r="C232" s="26"/>
      <c r="D232" s="19"/>
      <c r="E232" s="19"/>
      <c r="F232" s="19"/>
      <c r="G232" s="33"/>
      <c r="H232" s="33"/>
      <c r="I232" s="33"/>
      <c r="J232" s="1"/>
      <c r="K232" s="1"/>
      <c r="L232" s="438"/>
      <c r="M232" s="65"/>
    </row>
    <row r="233" spans="3:13" x14ac:dyDescent="0.3">
      <c r="C233" s="26"/>
      <c r="D233" s="19"/>
      <c r="E233" s="19"/>
      <c r="F233" s="19"/>
      <c r="G233" s="33"/>
      <c r="H233" s="33"/>
      <c r="I233" s="33"/>
      <c r="J233" s="1"/>
      <c r="K233" s="1"/>
      <c r="L233" s="438"/>
      <c r="M233" s="65"/>
    </row>
    <row r="234" spans="3:13" x14ac:dyDescent="0.3">
      <c r="C234" s="26"/>
      <c r="D234" s="19"/>
      <c r="E234" s="19"/>
      <c r="F234" s="19"/>
      <c r="G234" s="33"/>
      <c r="H234" s="33"/>
      <c r="I234" s="33"/>
      <c r="J234" s="1"/>
      <c r="K234" s="1"/>
      <c r="L234" s="438"/>
      <c r="M234" s="65"/>
    </row>
    <row r="235" spans="3:13" x14ac:dyDescent="0.3">
      <c r="C235" s="26"/>
      <c r="D235" s="19"/>
      <c r="E235" s="19"/>
      <c r="F235" s="19"/>
      <c r="G235" s="33"/>
      <c r="H235" s="33"/>
      <c r="I235" s="33"/>
      <c r="J235" s="1"/>
      <c r="K235" s="1"/>
      <c r="L235" s="438"/>
      <c r="M235" s="65"/>
    </row>
    <row r="236" spans="3:13" x14ac:dyDescent="0.3">
      <c r="C236" s="26"/>
      <c r="D236" s="19"/>
      <c r="E236" s="19"/>
      <c r="F236" s="19"/>
      <c r="G236" s="33"/>
      <c r="H236" s="33"/>
      <c r="I236" s="33"/>
      <c r="J236" s="1"/>
      <c r="K236" s="1"/>
      <c r="L236" s="438"/>
      <c r="M236" s="65"/>
    </row>
    <row r="237" spans="3:13" x14ac:dyDescent="0.3">
      <c r="C237" s="26"/>
      <c r="D237" s="19"/>
      <c r="E237" s="19"/>
      <c r="F237" s="19"/>
      <c r="G237" s="33"/>
      <c r="H237" s="33"/>
      <c r="I237" s="33"/>
      <c r="J237" s="1"/>
      <c r="K237" s="1"/>
      <c r="L237" s="438"/>
      <c r="M237" s="65"/>
    </row>
    <row r="238" spans="3:13" x14ac:dyDescent="0.3">
      <c r="C238" s="26"/>
      <c r="D238" s="19"/>
      <c r="E238" s="19"/>
      <c r="F238" s="19"/>
      <c r="G238" s="33"/>
      <c r="H238" s="33"/>
      <c r="I238" s="33"/>
      <c r="J238" s="1"/>
      <c r="K238" s="1"/>
      <c r="L238" s="438"/>
      <c r="M238" s="65"/>
    </row>
    <row r="239" spans="3:13" x14ac:dyDescent="0.3">
      <c r="C239" s="26"/>
      <c r="D239" s="19"/>
      <c r="E239" s="19"/>
      <c r="F239" s="19"/>
      <c r="G239" s="33"/>
      <c r="H239" s="33"/>
      <c r="I239" s="33"/>
      <c r="J239" s="1"/>
      <c r="K239" s="1"/>
      <c r="L239" s="438"/>
      <c r="M239" s="65"/>
    </row>
    <row r="240" spans="3:13" x14ac:dyDescent="0.3">
      <c r="C240" s="26"/>
      <c r="D240" s="19"/>
      <c r="E240" s="19"/>
      <c r="F240" s="19"/>
      <c r="G240" s="33"/>
      <c r="H240" s="33"/>
      <c r="I240" s="33"/>
      <c r="J240" s="1"/>
      <c r="K240" s="1"/>
      <c r="L240" s="438"/>
      <c r="M240" s="65"/>
    </row>
    <row r="241" spans="3:13" x14ac:dyDescent="0.3">
      <c r="C241" s="26"/>
      <c r="D241" s="19"/>
      <c r="E241" s="19"/>
      <c r="F241" s="19"/>
      <c r="G241" s="33"/>
      <c r="H241" s="33"/>
      <c r="I241" s="33"/>
      <c r="J241" s="1"/>
      <c r="K241" s="1"/>
      <c r="L241" s="438"/>
      <c r="M241" s="65"/>
    </row>
    <row r="242" spans="3:13" x14ac:dyDescent="0.3">
      <c r="C242" s="26"/>
      <c r="D242" s="19"/>
      <c r="E242" s="19"/>
      <c r="F242" s="19"/>
      <c r="G242" s="33"/>
      <c r="H242" s="33"/>
      <c r="I242" s="33"/>
      <c r="J242" s="1"/>
      <c r="K242" s="1"/>
      <c r="L242" s="438"/>
      <c r="M242" s="65"/>
    </row>
    <row r="243" spans="3:13" x14ac:dyDescent="0.3">
      <c r="C243" s="26"/>
      <c r="D243" s="19"/>
      <c r="E243" s="19"/>
      <c r="F243" s="19"/>
      <c r="G243" s="33"/>
      <c r="H243" s="33"/>
      <c r="I243" s="33"/>
      <c r="J243" s="1"/>
      <c r="K243" s="1"/>
      <c r="L243" s="438"/>
      <c r="M243" s="65"/>
    </row>
    <row r="244" spans="3:13" x14ac:dyDescent="0.3">
      <c r="C244" s="26"/>
      <c r="D244" s="19"/>
      <c r="E244" s="19"/>
      <c r="F244" s="19"/>
      <c r="G244" s="33"/>
      <c r="H244" s="33"/>
      <c r="I244" s="33"/>
      <c r="J244" s="1"/>
      <c r="K244" s="1"/>
      <c r="L244" s="438"/>
      <c r="M244" s="65"/>
    </row>
    <row r="245" spans="3:13" x14ac:dyDescent="0.3">
      <c r="C245" s="26"/>
      <c r="D245" s="19"/>
      <c r="E245" s="19"/>
      <c r="F245" s="19"/>
      <c r="G245" s="33"/>
      <c r="H245" s="33"/>
      <c r="I245" s="33"/>
      <c r="J245" s="1"/>
      <c r="K245" s="1"/>
      <c r="L245" s="438"/>
      <c r="M245" s="65"/>
    </row>
    <row r="246" spans="3:13" x14ac:dyDescent="0.3">
      <c r="C246" s="26"/>
      <c r="D246" s="19"/>
      <c r="E246" s="19"/>
      <c r="F246" s="19"/>
      <c r="G246" s="33"/>
      <c r="H246" s="33"/>
      <c r="I246" s="33"/>
      <c r="J246" s="1"/>
      <c r="K246" s="1"/>
      <c r="L246" s="438"/>
      <c r="M246" s="65"/>
    </row>
    <row r="247" spans="3:13" x14ac:dyDescent="0.3">
      <c r="C247" s="26"/>
      <c r="D247" s="19"/>
      <c r="E247" s="19"/>
      <c r="F247" s="19"/>
      <c r="G247" s="33"/>
      <c r="H247" s="33"/>
      <c r="I247" s="33"/>
      <c r="J247" s="1"/>
      <c r="K247" s="1"/>
      <c r="L247" s="438"/>
      <c r="M247" s="65"/>
    </row>
    <row r="248" spans="3:13" x14ac:dyDescent="0.3">
      <c r="C248" s="26"/>
      <c r="D248" s="19"/>
      <c r="E248" s="19"/>
      <c r="F248" s="19"/>
      <c r="G248" s="33"/>
      <c r="H248" s="33"/>
      <c r="I248" s="33"/>
      <c r="J248" s="1"/>
      <c r="K248" s="1"/>
      <c r="L248" s="438"/>
      <c r="M248" s="65"/>
    </row>
    <row r="249" spans="3:13" x14ac:dyDescent="0.3">
      <c r="C249" s="26"/>
      <c r="D249" s="19"/>
      <c r="E249" s="19"/>
      <c r="F249" s="19"/>
      <c r="G249" s="33"/>
      <c r="H249" s="33"/>
      <c r="I249" s="33"/>
      <c r="J249" s="1"/>
      <c r="K249" s="1"/>
      <c r="L249" s="438"/>
      <c r="M249" s="65"/>
    </row>
    <row r="250" spans="3:13" x14ac:dyDescent="0.3">
      <c r="C250" s="26"/>
      <c r="D250" s="19"/>
      <c r="E250" s="19"/>
      <c r="F250" s="19"/>
      <c r="G250" s="33"/>
      <c r="H250" s="33"/>
      <c r="I250" s="33"/>
      <c r="J250" s="1"/>
      <c r="K250" s="1"/>
      <c r="L250" s="438"/>
      <c r="M250" s="65"/>
    </row>
    <row r="251" spans="3:13" x14ac:dyDescent="0.3">
      <c r="C251" s="26"/>
      <c r="D251" s="19"/>
      <c r="E251" s="19"/>
      <c r="F251" s="19"/>
      <c r="G251" s="33"/>
      <c r="H251" s="33"/>
      <c r="I251" s="33"/>
      <c r="J251" s="1"/>
      <c r="K251" s="1"/>
      <c r="L251" s="438"/>
      <c r="M251" s="65"/>
    </row>
    <row r="252" spans="3:13" x14ac:dyDescent="0.3">
      <c r="C252" s="26"/>
      <c r="D252" s="19"/>
      <c r="E252" s="19"/>
      <c r="F252" s="19"/>
      <c r="G252" s="33"/>
      <c r="H252" s="33"/>
      <c r="I252" s="33"/>
      <c r="J252" s="1"/>
      <c r="K252" s="1"/>
      <c r="L252" s="438"/>
      <c r="M252" s="65"/>
    </row>
    <row r="253" spans="3:13" x14ac:dyDescent="0.3">
      <c r="C253" s="26"/>
      <c r="D253" s="19"/>
      <c r="E253" s="19"/>
      <c r="F253" s="19"/>
      <c r="G253" s="33"/>
      <c r="H253" s="33"/>
      <c r="I253" s="33"/>
      <c r="J253" s="1"/>
      <c r="K253" s="1"/>
      <c r="L253" s="438"/>
      <c r="M253" s="65"/>
    </row>
    <row r="254" spans="3:13" x14ac:dyDescent="0.3">
      <c r="C254" s="26"/>
      <c r="D254" s="19"/>
      <c r="E254" s="19"/>
      <c r="F254" s="19"/>
      <c r="G254" s="33"/>
      <c r="H254" s="33"/>
      <c r="I254" s="33"/>
      <c r="J254" s="1"/>
      <c r="K254" s="1"/>
      <c r="L254" s="438"/>
      <c r="M254" s="65"/>
    </row>
    <row r="255" spans="3:13" x14ac:dyDescent="0.3">
      <c r="C255" s="26"/>
      <c r="D255" s="19"/>
      <c r="E255" s="19"/>
      <c r="F255" s="19"/>
      <c r="G255" s="33"/>
      <c r="H255" s="33"/>
      <c r="I255" s="33"/>
      <c r="J255" s="1"/>
      <c r="K255" s="1"/>
      <c r="L255" s="438"/>
      <c r="M255" s="65"/>
    </row>
    <row r="256" spans="3:13" x14ac:dyDescent="0.3">
      <c r="C256" s="26"/>
      <c r="D256" s="19"/>
      <c r="E256" s="19"/>
      <c r="F256" s="19"/>
      <c r="G256" s="33"/>
      <c r="H256" s="33"/>
      <c r="I256" s="33"/>
      <c r="J256" s="1"/>
      <c r="K256" s="1"/>
      <c r="L256" s="438"/>
      <c r="M256" s="65"/>
    </row>
    <row r="257" spans="3:13" x14ac:dyDescent="0.3">
      <c r="C257" s="26"/>
      <c r="D257" s="19"/>
      <c r="E257" s="19"/>
      <c r="F257" s="19"/>
      <c r="G257" s="33"/>
      <c r="H257" s="33"/>
      <c r="I257" s="33"/>
      <c r="J257" s="1"/>
      <c r="K257" s="1"/>
      <c r="L257" s="438"/>
      <c r="M257" s="65"/>
    </row>
    <row r="258" spans="3:13" x14ac:dyDescent="0.3">
      <c r="C258" s="26"/>
      <c r="D258" s="19"/>
      <c r="E258" s="19"/>
      <c r="F258" s="19"/>
      <c r="G258" s="33"/>
      <c r="H258" s="33"/>
      <c r="I258" s="33"/>
      <c r="J258" s="1"/>
      <c r="K258" s="1"/>
      <c r="L258" s="438"/>
      <c r="M258" s="65"/>
    </row>
    <row r="259" spans="3:13" x14ac:dyDescent="0.3">
      <c r="C259" s="26"/>
      <c r="D259" s="19"/>
      <c r="E259" s="19"/>
      <c r="F259" s="19"/>
      <c r="G259" s="33"/>
      <c r="H259" s="33"/>
      <c r="I259" s="33"/>
      <c r="J259" s="1"/>
      <c r="K259" s="1"/>
      <c r="L259" s="438"/>
      <c r="M259" s="65"/>
    </row>
    <row r="260" spans="3:13" x14ac:dyDescent="0.3">
      <c r="C260" s="26"/>
      <c r="D260" s="19"/>
      <c r="E260" s="19"/>
      <c r="F260" s="19"/>
      <c r="G260" s="33"/>
      <c r="H260" s="33"/>
      <c r="I260" s="33"/>
      <c r="J260" s="1"/>
      <c r="K260" s="1"/>
      <c r="L260" s="438"/>
      <c r="M260" s="65"/>
    </row>
    <row r="261" spans="3:13" x14ac:dyDescent="0.3">
      <c r="C261" s="26"/>
      <c r="D261" s="19"/>
      <c r="E261" s="19"/>
      <c r="F261" s="19"/>
      <c r="G261" s="33"/>
      <c r="H261" s="33"/>
      <c r="I261" s="33"/>
      <c r="J261" s="1"/>
      <c r="K261" s="1"/>
      <c r="L261" s="438"/>
      <c r="M261" s="65"/>
    </row>
    <row r="262" spans="3:13" x14ac:dyDescent="0.3">
      <c r="C262" s="26"/>
      <c r="D262" s="19"/>
      <c r="E262" s="19"/>
      <c r="F262" s="19"/>
      <c r="G262" s="33"/>
      <c r="H262" s="33"/>
      <c r="I262" s="33"/>
      <c r="J262" s="1"/>
      <c r="K262" s="1"/>
      <c r="L262" s="438"/>
      <c r="M262" s="65"/>
    </row>
    <row r="263" spans="3:13" x14ac:dyDescent="0.3">
      <c r="C263" s="26"/>
      <c r="D263" s="19"/>
      <c r="E263" s="19"/>
      <c r="F263" s="19"/>
      <c r="G263" s="33"/>
      <c r="H263" s="33"/>
      <c r="I263" s="33"/>
      <c r="J263" s="1"/>
      <c r="K263" s="1"/>
      <c r="L263" s="438"/>
      <c r="M263" s="65"/>
    </row>
    <row r="264" spans="3:13" x14ac:dyDescent="0.3">
      <c r="C264" s="26"/>
      <c r="D264" s="19"/>
      <c r="E264" s="19"/>
      <c r="F264" s="19"/>
      <c r="G264" s="33"/>
      <c r="H264" s="33"/>
      <c r="I264" s="33"/>
      <c r="J264" s="1"/>
      <c r="K264" s="1"/>
      <c r="L264" s="438"/>
      <c r="M264" s="65"/>
    </row>
    <row r="265" spans="3:13" x14ac:dyDescent="0.3">
      <c r="C265" s="26"/>
      <c r="D265" s="19"/>
      <c r="E265" s="19"/>
      <c r="F265" s="19"/>
      <c r="G265" s="33"/>
      <c r="H265" s="33"/>
      <c r="I265" s="33"/>
      <c r="J265" s="1"/>
      <c r="K265" s="1"/>
      <c r="L265" s="438"/>
      <c r="M265" s="65"/>
    </row>
    <row r="266" spans="3:13" x14ac:dyDescent="0.3">
      <c r="C266" s="26"/>
      <c r="D266" s="19"/>
      <c r="E266" s="19"/>
      <c r="F266" s="19"/>
      <c r="G266" s="33"/>
      <c r="H266" s="33"/>
      <c r="I266" s="33"/>
      <c r="J266" s="1"/>
      <c r="K266" s="1"/>
      <c r="L266" s="438"/>
      <c r="M266" s="65"/>
    </row>
    <row r="267" spans="3:13" x14ac:dyDescent="0.3">
      <c r="C267" s="26"/>
      <c r="D267" s="19"/>
      <c r="E267" s="19"/>
      <c r="F267" s="19"/>
      <c r="G267" s="33"/>
      <c r="H267" s="33"/>
      <c r="I267" s="33"/>
      <c r="J267" s="1"/>
      <c r="K267" s="1"/>
      <c r="L267" s="438"/>
      <c r="M267" s="65"/>
    </row>
    <row r="268" spans="3:13" x14ac:dyDescent="0.3">
      <c r="C268" s="26"/>
      <c r="D268" s="19"/>
      <c r="E268" s="19"/>
      <c r="F268" s="19"/>
      <c r="G268" s="33"/>
      <c r="H268" s="33"/>
      <c r="I268" s="33"/>
      <c r="J268" s="1"/>
      <c r="K268" s="1"/>
      <c r="L268" s="438"/>
      <c r="M268" s="65"/>
    </row>
    <row r="269" spans="3:13" x14ac:dyDescent="0.3">
      <c r="C269" s="26"/>
      <c r="D269" s="19"/>
      <c r="E269" s="19"/>
      <c r="F269" s="19"/>
      <c r="G269" s="33"/>
      <c r="H269" s="33"/>
      <c r="I269" s="33"/>
      <c r="J269" s="1"/>
      <c r="K269" s="1"/>
      <c r="L269" s="438"/>
      <c r="M269" s="65"/>
    </row>
    <row r="270" spans="3:13" x14ac:dyDescent="0.3">
      <c r="C270" s="26"/>
      <c r="D270" s="19"/>
      <c r="E270" s="19"/>
      <c r="F270" s="19"/>
      <c r="G270" s="33"/>
      <c r="H270" s="33"/>
      <c r="I270" s="33"/>
      <c r="J270" s="1"/>
      <c r="K270" s="1"/>
      <c r="L270" s="438"/>
      <c r="M270" s="65"/>
    </row>
    <row r="271" spans="3:13" x14ac:dyDescent="0.3">
      <c r="C271" s="26"/>
      <c r="D271" s="19"/>
      <c r="E271" s="19"/>
      <c r="F271" s="19"/>
      <c r="G271" s="33"/>
      <c r="H271" s="33"/>
      <c r="I271" s="33"/>
      <c r="J271" s="1"/>
      <c r="K271" s="1"/>
      <c r="L271" s="438"/>
      <c r="M271" s="65"/>
    </row>
    <row r="272" spans="3:13" x14ac:dyDescent="0.3">
      <c r="C272" s="26"/>
      <c r="D272" s="19"/>
      <c r="E272" s="19"/>
      <c r="F272" s="19"/>
      <c r="G272" s="33"/>
      <c r="H272" s="33"/>
      <c r="I272" s="33"/>
      <c r="J272" s="1"/>
      <c r="K272" s="1"/>
      <c r="L272" s="438"/>
      <c r="M272" s="65"/>
    </row>
    <row r="273" spans="3:13" x14ac:dyDescent="0.3">
      <c r="C273" s="26"/>
      <c r="D273" s="19"/>
      <c r="E273" s="19"/>
      <c r="F273" s="19"/>
      <c r="G273" s="33"/>
      <c r="H273" s="33"/>
      <c r="I273" s="33"/>
      <c r="J273" s="1"/>
      <c r="K273" s="1"/>
      <c r="L273" s="438"/>
      <c r="M273" s="65"/>
    </row>
    <row r="274" spans="3:13" x14ac:dyDescent="0.3">
      <c r="C274" s="26"/>
      <c r="D274" s="19"/>
      <c r="E274" s="19"/>
      <c r="F274" s="19"/>
      <c r="G274" s="33"/>
      <c r="H274" s="33"/>
      <c r="I274" s="33"/>
      <c r="J274" s="1"/>
      <c r="K274" s="1"/>
      <c r="L274" s="438"/>
      <c r="M274" s="65"/>
    </row>
    <row r="275" spans="3:13" x14ac:dyDescent="0.3">
      <c r="C275" s="26"/>
      <c r="D275" s="19"/>
      <c r="E275" s="19"/>
      <c r="F275" s="19"/>
      <c r="G275" s="33"/>
      <c r="H275" s="33"/>
      <c r="I275" s="33"/>
      <c r="J275" s="1"/>
      <c r="K275" s="1"/>
      <c r="L275" s="438"/>
      <c r="M275" s="65"/>
    </row>
    <row r="276" spans="3:13" x14ac:dyDescent="0.3">
      <c r="C276" s="26"/>
      <c r="D276" s="19"/>
      <c r="E276" s="19"/>
      <c r="F276" s="19"/>
      <c r="G276" s="33"/>
      <c r="H276" s="33"/>
      <c r="I276" s="33"/>
      <c r="J276" s="1"/>
      <c r="K276" s="1"/>
      <c r="L276" s="438"/>
      <c r="M276" s="65"/>
    </row>
    <row r="277" spans="3:13" x14ac:dyDescent="0.3">
      <c r="C277" s="26"/>
      <c r="D277" s="19"/>
      <c r="E277" s="19"/>
      <c r="F277" s="19"/>
      <c r="G277" s="33"/>
      <c r="H277" s="33"/>
      <c r="I277" s="33"/>
      <c r="J277" s="1"/>
      <c r="K277" s="1"/>
      <c r="L277" s="438"/>
      <c r="M277" s="65"/>
    </row>
    <row r="278" spans="3:13" x14ac:dyDescent="0.3">
      <c r="C278" s="26"/>
      <c r="D278" s="19"/>
      <c r="E278" s="19"/>
      <c r="F278" s="19"/>
      <c r="G278" s="33"/>
      <c r="H278" s="33"/>
      <c r="I278" s="33"/>
      <c r="J278" s="1"/>
      <c r="K278" s="1"/>
      <c r="L278" s="438"/>
      <c r="M278" s="65"/>
    </row>
    <row r="279" spans="3:13" x14ac:dyDescent="0.3">
      <c r="C279" s="26"/>
      <c r="D279" s="19"/>
      <c r="E279" s="19"/>
      <c r="F279" s="19"/>
      <c r="G279" s="33"/>
      <c r="H279" s="33"/>
      <c r="I279" s="33"/>
      <c r="J279" s="1"/>
      <c r="K279" s="1"/>
      <c r="L279" s="438"/>
      <c r="M279" s="65"/>
    </row>
    <row r="280" spans="3:13" x14ac:dyDescent="0.3">
      <c r="C280" s="26"/>
      <c r="D280" s="19"/>
      <c r="E280" s="19"/>
      <c r="F280" s="19"/>
      <c r="G280" s="33"/>
      <c r="H280" s="33"/>
      <c r="I280" s="33"/>
      <c r="J280" s="1"/>
      <c r="K280" s="1"/>
      <c r="L280" s="438"/>
      <c r="M280" s="65"/>
    </row>
    <row r="281" spans="3:13" x14ac:dyDescent="0.3">
      <c r="C281" s="26"/>
      <c r="D281" s="19"/>
      <c r="E281" s="19"/>
      <c r="F281" s="19"/>
      <c r="G281" s="33"/>
      <c r="H281" s="33"/>
      <c r="I281" s="33"/>
      <c r="J281" s="1"/>
      <c r="K281" s="1"/>
      <c r="L281" s="438"/>
      <c r="M281" s="65"/>
    </row>
    <row r="282" spans="3:13" x14ac:dyDescent="0.3">
      <c r="C282" s="26"/>
      <c r="D282" s="19"/>
      <c r="E282" s="19"/>
      <c r="F282" s="19"/>
      <c r="G282" s="33"/>
      <c r="H282" s="33"/>
      <c r="I282" s="33"/>
      <c r="J282" s="1"/>
      <c r="K282" s="1"/>
      <c r="L282" s="438"/>
      <c r="M282" s="65"/>
    </row>
    <row r="283" spans="3:13" x14ac:dyDescent="0.3">
      <c r="C283" s="26"/>
      <c r="D283" s="19"/>
      <c r="E283" s="19"/>
      <c r="F283" s="19"/>
      <c r="G283" s="33"/>
      <c r="H283" s="33"/>
      <c r="I283" s="33"/>
      <c r="J283" s="1"/>
      <c r="K283" s="1"/>
      <c r="L283" s="438"/>
      <c r="M283" s="65"/>
    </row>
    <row r="284" spans="3:13" x14ac:dyDescent="0.3">
      <c r="C284" s="26"/>
      <c r="D284" s="19"/>
      <c r="E284" s="19"/>
      <c r="F284" s="19"/>
      <c r="G284" s="33"/>
      <c r="H284" s="33"/>
      <c r="I284" s="33"/>
      <c r="J284" s="1"/>
      <c r="K284" s="1"/>
      <c r="L284" s="438"/>
      <c r="M284" s="65"/>
    </row>
    <row r="285" spans="3:13" x14ac:dyDescent="0.3">
      <c r="C285" s="26"/>
      <c r="D285" s="19"/>
      <c r="E285" s="19"/>
      <c r="F285" s="19"/>
      <c r="G285" s="33"/>
      <c r="H285" s="33"/>
      <c r="I285" s="33"/>
      <c r="J285" s="1"/>
      <c r="K285" s="1"/>
      <c r="L285" s="438"/>
      <c r="M285" s="65"/>
    </row>
    <row r="286" spans="3:13" x14ac:dyDescent="0.3">
      <c r="C286" s="26"/>
      <c r="D286" s="19"/>
      <c r="E286" s="19"/>
      <c r="F286" s="19"/>
      <c r="G286" s="33"/>
      <c r="H286" s="33"/>
      <c r="I286" s="33"/>
      <c r="J286" s="1"/>
      <c r="K286" s="1"/>
      <c r="L286" s="438"/>
      <c r="M286" s="65"/>
    </row>
    <row r="287" spans="3:13" x14ac:dyDescent="0.3">
      <c r="C287" s="26"/>
      <c r="D287" s="19"/>
      <c r="E287" s="19"/>
      <c r="F287" s="19"/>
      <c r="G287" s="33"/>
      <c r="H287" s="33"/>
      <c r="I287" s="33"/>
      <c r="J287" s="1"/>
      <c r="K287" s="1"/>
      <c r="L287" s="438"/>
      <c r="M287" s="65"/>
    </row>
    <row r="288" spans="3:13" x14ac:dyDescent="0.3">
      <c r="C288" s="26"/>
      <c r="D288" s="19"/>
      <c r="E288" s="19"/>
      <c r="F288" s="19"/>
      <c r="G288" s="33"/>
      <c r="H288" s="33"/>
      <c r="I288" s="33"/>
      <c r="J288" s="1"/>
      <c r="K288" s="1"/>
      <c r="L288" s="438"/>
      <c r="M288" s="65"/>
    </row>
    <row r="289" spans="3:13" x14ac:dyDescent="0.3">
      <c r="C289" s="26"/>
      <c r="D289" s="19"/>
      <c r="E289" s="19"/>
      <c r="F289" s="19"/>
      <c r="G289" s="33"/>
      <c r="H289" s="33"/>
      <c r="I289" s="33"/>
      <c r="J289" s="1"/>
      <c r="K289" s="1"/>
      <c r="L289" s="438"/>
      <c r="M289" s="65"/>
    </row>
    <row r="290" spans="3:13" x14ac:dyDescent="0.3">
      <c r="C290" s="26"/>
      <c r="D290" s="19"/>
      <c r="E290" s="19"/>
      <c r="F290" s="19"/>
      <c r="G290" s="33"/>
      <c r="H290" s="33"/>
      <c r="I290" s="33"/>
      <c r="J290" s="1"/>
      <c r="K290" s="1"/>
      <c r="L290" s="438"/>
      <c r="M290" s="1"/>
    </row>
    <row r="291" spans="3:13" x14ac:dyDescent="0.3">
      <c r="C291" s="26"/>
      <c r="D291" s="19"/>
      <c r="E291" s="19"/>
      <c r="F291" s="19"/>
      <c r="G291" s="33"/>
      <c r="H291" s="33"/>
      <c r="I291" s="33"/>
      <c r="J291" s="1"/>
      <c r="K291" s="1"/>
      <c r="L291" s="438"/>
      <c r="M291" s="1"/>
    </row>
    <row r="292" spans="3:13" x14ac:dyDescent="0.3">
      <c r="C292" s="26"/>
      <c r="D292" s="19"/>
      <c r="E292" s="19"/>
      <c r="F292" s="19"/>
      <c r="G292" s="33"/>
      <c r="H292" s="33"/>
      <c r="I292" s="33"/>
      <c r="J292" s="1"/>
      <c r="K292" s="1"/>
      <c r="L292" s="438"/>
      <c r="M292" s="1"/>
    </row>
    <row r="293" spans="3:13" x14ac:dyDescent="0.3">
      <c r="C293" s="26"/>
      <c r="D293" s="19"/>
      <c r="E293" s="19"/>
      <c r="F293" s="19"/>
      <c r="G293" s="33"/>
      <c r="H293" s="33"/>
      <c r="I293" s="33"/>
      <c r="J293" s="1"/>
      <c r="K293" s="1"/>
      <c r="L293" s="438"/>
      <c r="M293" s="1"/>
    </row>
    <row r="294" spans="3:13" x14ac:dyDescent="0.3">
      <c r="C294" s="26"/>
      <c r="D294" s="19"/>
      <c r="E294" s="19"/>
      <c r="F294" s="19"/>
      <c r="G294" s="33"/>
      <c r="H294" s="33"/>
      <c r="I294" s="33"/>
      <c r="J294" s="1"/>
      <c r="K294" s="1"/>
      <c r="L294" s="438"/>
      <c r="M294" s="1"/>
    </row>
    <row r="295" spans="3:13" x14ac:dyDescent="0.3">
      <c r="C295" s="26"/>
      <c r="D295" s="19"/>
      <c r="E295" s="19"/>
      <c r="F295" s="19"/>
      <c r="G295" s="33"/>
      <c r="H295" s="33"/>
      <c r="I295" s="33"/>
      <c r="J295" s="1"/>
      <c r="K295" s="1"/>
      <c r="L295" s="438"/>
      <c r="M295" s="1"/>
    </row>
    <row r="296" spans="3:13" x14ac:dyDescent="0.3">
      <c r="C296" s="26"/>
      <c r="D296" s="19"/>
      <c r="E296" s="19"/>
      <c r="F296" s="19"/>
      <c r="G296" s="33"/>
      <c r="H296" s="33"/>
      <c r="I296" s="33"/>
      <c r="J296" s="1"/>
      <c r="K296" s="1"/>
      <c r="L296" s="438"/>
      <c r="M296" s="1"/>
    </row>
    <row r="297" spans="3:13" x14ac:dyDescent="0.3">
      <c r="C297" s="26"/>
      <c r="D297" s="19"/>
      <c r="E297" s="19"/>
      <c r="F297" s="19"/>
      <c r="G297" s="33"/>
      <c r="H297" s="33"/>
      <c r="I297" s="33"/>
      <c r="J297" s="1"/>
      <c r="K297" s="1"/>
      <c r="L297" s="438"/>
      <c r="M297" s="1"/>
    </row>
    <row r="298" spans="3:13" x14ac:dyDescent="0.3">
      <c r="C298" s="26"/>
      <c r="D298" s="19"/>
      <c r="E298" s="19"/>
      <c r="F298" s="19"/>
      <c r="G298" s="33"/>
      <c r="H298" s="33"/>
      <c r="I298" s="33"/>
      <c r="J298" s="1"/>
      <c r="K298" s="1"/>
      <c r="L298" s="438"/>
      <c r="M298" s="1"/>
    </row>
    <row r="299" spans="3:13" x14ac:dyDescent="0.3">
      <c r="C299" s="26"/>
      <c r="D299" s="19"/>
      <c r="E299" s="19"/>
      <c r="F299" s="19"/>
      <c r="G299" s="33"/>
      <c r="H299" s="33"/>
      <c r="I299" s="33"/>
      <c r="J299" s="1"/>
      <c r="K299" s="1"/>
      <c r="L299" s="438"/>
      <c r="M299" s="1"/>
    </row>
    <row r="300" spans="3:13" x14ac:dyDescent="0.3">
      <c r="C300" s="26"/>
      <c r="D300" s="19"/>
      <c r="E300" s="19"/>
      <c r="F300" s="19"/>
      <c r="G300" s="33"/>
      <c r="H300" s="33"/>
      <c r="I300" s="33"/>
      <c r="J300" s="1"/>
      <c r="K300" s="1"/>
      <c r="L300" s="438"/>
      <c r="M300" s="1"/>
    </row>
    <row r="301" spans="3:13" x14ac:dyDescent="0.3">
      <c r="C301" s="26"/>
      <c r="D301" s="19"/>
      <c r="E301" s="19"/>
      <c r="F301" s="19"/>
      <c r="G301" s="33"/>
      <c r="H301" s="33"/>
      <c r="I301" s="33"/>
      <c r="J301" s="1"/>
      <c r="K301" s="1"/>
      <c r="L301" s="438"/>
      <c r="M301" s="1"/>
    </row>
    <row r="302" spans="3:13" x14ac:dyDescent="0.3">
      <c r="C302" s="26"/>
      <c r="D302" s="19"/>
      <c r="E302" s="19"/>
      <c r="F302" s="19"/>
      <c r="G302" s="33"/>
      <c r="H302" s="33"/>
      <c r="I302" s="33"/>
      <c r="J302" s="1"/>
      <c r="K302" s="1"/>
      <c r="L302" s="438"/>
      <c r="M302" s="1"/>
    </row>
    <row r="303" spans="3:13" x14ac:dyDescent="0.3">
      <c r="C303" s="26"/>
      <c r="D303" s="19"/>
      <c r="E303" s="19"/>
      <c r="F303" s="19"/>
      <c r="G303" s="33"/>
      <c r="H303" s="33"/>
      <c r="I303" s="33"/>
      <c r="J303" s="1"/>
      <c r="K303" s="1"/>
      <c r="L303" s="438"/>
      <c r="M303" s="1"/>
    </row>
    <row r="304" spans="3:13" x14ac:dyDescent="0.3">
      <c r="C304" s="26"/>
      <c r="D304" s="19"/>
      <c r="E304" s="19"/>
      <c r="F304" s="19"/>
      <c r="G304" s="33"/>
      <c r="H304" s="33"/>
      <c r="I304" s="33"/>
      <c r="J304" s="1"/>
      <c r="K304" s="1"/>
      <c r="L304" s="438"/>
      <c r="M304" s="1"/>
    </row>
    <row r="305" spans="3:13" x14ac:dyDescent="0.3">
      <c r="C305" s="26"/>
      <c r="D305" s="19"/>
      <c r="E305" s="19"/>
      <c r="F305" s="19"/>
      <c r="G305" s="33"/>
      <c r="H305" s="33"/>
      <c r="I305" s="33"/>
      <c r="J305" s="1"/>
      <c r="K305" s="1"/>
      <c r="L305" s="438"/>
      <c r="M305" s="1"/>
    </row>
    <row r="306" spans="3:13" x14ac:dyDescent="0.3">
      <c r="C306" s="26"/>
      <c r="D306" s="19"/>
      <c r="E306" s="19"/>
      <c r="F306" s="19"/>
      <c r="G306" s="33"/>
      <c r="H306" s="33"/>
      <c r="I306" s="33"/>
      <c r="J306" s="1"/>
      <c r="K306" s="1"/>
      <c r="L306" s="438"/>
      <c r="M306" s="1"/>
    </row>
    <row r="307" spans="3:13" x14ac:dyDescent="0.3">
      <c r="C307" s="26"/>
      <c r="D307" s="19"/>
      <c r="E307" s="19"/>
      <c r="F307" s="19"/>
      <c r="G307" s="33"/>
      <c r="H307" s="33"/>
      <c r="I307" s="33"/>
      <c r="J307" s="1"/>
      <c r="K307" s="1"/>
      <c r="L307" s="438"/>
      <c r="M307" s="1"/>
    </row>
    <row r="308" spans="3:13" x14ac:dyDescent="0.3">
      <c r="C308" s="26"/>
      <c r="D308" s="19"/>
      <c r="E308" s="19"/>
      <c r="F308" s="19"/>
      <c r="G308" s="33"/>
      <c r="H308" s="33"/>
      <c r="I308" s="33"/>
      <c r="J308" s="1"/>
      <c r="K308" s="1"/>
      <c r="L308" s="438"/>
      <c r="M308" s="1"/>
    </row>
    <row r="309" spans="3:13" x14ac:dyDescent="0.3">
      <c r="C309" s="26"/>
      <c r="D309" s="19"/>
      <c r="E309" s="19"/>
      <c r="F309" s="19"/>
      <c r="G309" s="33"/>
      <c r="H309" s="33"/>
      <c r="I309" s="33"/>
      <c r="J309" s="1"/>
      <c r="K309" s="1"/>
      <c r="L309" s="438"/>
      <c r="M309" s="1"/>
    </row>
    <row r="310" spans="3:13" x14ac:dyDescent="0.3">
      <c r="C310" s="26"/>
      <c r="D310" s="19"/>
      <c r="E310" s="19"/>
      <c r="F310" s="19"/>
      <c r="G310" s="33"/>
      <c r="H310" s="33"/>
      <c r="I310" s="33"/>
      <c r="J310" s="1"/>
      <c r="K310" s="1"/>
      <c r="L310" s="438"/>
      <c r="M310" s="1"/>
    </row>
    <row r="311" spans="3:13" x14ac:dyDescent="0.3">
      <c r="C311" s="26"/>
      <c r="D311" s="19"/>
      <c r="E311" s="19"/>
      <c r="F311" s="19"/>
      <c r="G311" s="33"/>
      <c r="H311" s="33"/>
      <c r="I311" s="33"/>
      <c r="J311" s="1"/>
      <c r="K311" s="1"/>
      <c r="L311" s="438"/>
      <c r="M311" s="1"/>
    </row>
    <row r="312" spans="3:13" x14ac:dyDescent="0.3">
      <c r="C312" s="26"/>
      <c r="D312" s="19"/>
      <c r="E312" s="19"/>
      <c r="F312" s="19"/>
      <c r="G312" s="33"/>
      <c r="H312" s="33"/>
      <c r="I312" s="33"/>
      <c r="J312" s="1"/>
      <c r="K312" s="1"/>
      <c r="L312" s="438"/>
      <c r="M312" s="1"/>
    </row>
    <row r="313" spans="3:13" x14ac:dyDescent="0.3">
      <c r="C313" s="26"/>
      <c r="D313" s="19"/>
      <c r="E313" s="19"/>
      <c r="F313" s="19"/>
      <c r="G313" s="33"/>
      <c r="H313" s="33"/>
      <c r="I313" s="33"/>
      <c r="J313" s="1"/>
      <c r="K313" s="1"/>
      <c r="L313" s="438"/>
      <c r="M313" s="1"/>
    </row>
    <row r="314" spans="3:13" x14ac:dyDescent="0.3">
      <c r="C314" s="26"/>
      <c r="D314" s="19"/>
      <c r="E314" s="19"/>
      <c r="F314" s="19"/>
      <c r="G314" s="33"/>
      <c r="H314" s="33"/>
      <c r="I314" s="33"/>
      <c r="J314" s="1"/>
      <c r="K314" s="1"/>
      <c r="L314" s="438"/>
      <c r="M314" s="1"/>
    </row>
    <row r="315" spans="3:13" x14ac:dyDescent="0.3">
      <c r="C315" s="26"/>
      <c r="D315" s="19"/>
      <c r="E315" s="19"/>
      <c r="F315" s="19"/>
      <c r="G315" s="33"/>
      <c r="H315" s="33"/>
      <c r="I315" s="33"/>
      <c r="J315" s="1"/>
      <c r="K315" s="1"/>
      <c r="L315" s="438"/>
      <c r="M315" s="1"/>
    </row>
    <row r="316" spans="3:13" x14ac:dyDescent="0.3">
      <c r="C316" s="26"/>
      <c r="D316" s="19"/>
      <c r="E316" s="19"/>
      <c r="F316" s="19"/>
      <c r="G316" s="33"/>
      <c r="H316" s="33"/>
      <c r="I316" s="33"/>
      <c r="J316" s="1"/>
      <c r="K316" s="1"/>
      <c r="L316" s="438"/>
      <c r="M316" s="1"/>
    </row>
    <row r="317" spans="3:13" x14ac:dyDescent="0.3">
      <c r="C317" s="26"/>
      <c r="D317" s="19"/>
      <c r="E317" s="19"/>
      <c r="F317" s="19"/>
      <c r="G317" s="33"/>
      <c r="H317" s="33"/>
      <c r="I317" s="33"/>
      <c r="J317" s="1"/>
      <c r="K317" s="1"/>
      <c r="L317" s="438"/>
      <c r="M317" s="1"/>
    </row>
    <row r="318" spans="3:13" x14ac:dyDescent="0.3">
      <c r="C318" s="26"/>
      <c r="D318" s="19"/>
      <c r="E318" s="19"/>
      <c r="F318" s="19"/>
      <c r="G318" s="33"/>
      <c r="H318" s="33"/>
      <c r="I318" s="33"/>
      <c r="J318" s="1"/>
      <c r="K318" s="1"/>
      <c r="L318" s="438"/>
      <c r="M318" s="1"/>
    </row>
    <row r="319" spans="3:13" x14ac:dyDescent="0.3">
      <c r="C319" s="26"/>
      <c r="D319" s="19"/>
      <c r="E319" s="19"/>
      <c r="F319" s="19"/>
      <c r="G319" s="33"/>
      <c r="H319" s="33"/>
      <c r="I319" s="33"/>
      <c r="J319" s="1"/>
      <c r="K319" s="1"/>
      <c r="L319" s="438"/>
      <c r="M319" s="1"/>
    </row>
    <row r="320" spans="3:13" x14ac:dyDescent="0.3">
      <c r="C320" s="26"/>
      <c r="D320" s="19"/>
      <c r="E320" s="19"/>
      <c r="F320" s="19"/>
      <c r="G320" s="33"/>
      <c r="H320" s="33"/>
      <c r="I320" s="33"/>
      <c r="J320" s="1"/>
      <c r="K320" s="1"/>
      <c r="L320" s="438"/>
      <c r="M320" s="1"/>
    </row>
    <row r="321" spans="3:13" x14ac:dyDescent="0.3">
      <c r="C321" s="26"/>
      <c r="D321" s="19"/>
      <c r="E321" s="19"/>
      <c r="F321" s="19"/>
      <c r="G321" s="33"/>
      <c r="H321" s="33"/>
      <c r="I321" s="33"/>
      <c r="J321" s="1"/>
      <c r="K321" s="1"/>
      <c r="L321" s="438"/>
      <c r="M321" s="1"/>
    </row>
    <row r="322" spans="3:13" x14ac:dyDescent="0.3">
      <c r="C322" s="26"/>
      <c r="D322" s="19"/>
      <c r="E322" s="19"/>
      <c r="F322" s="19"/>
      <c r="G322" s="33"/>
      <c r="H322" s="33"/>
      <c r="I322" s="33"/>
      <c r="J322" s="1"/>
      <c r="K322" s="1"/>
      <c r="L322" s="438"/>
      <c r="M322" s="1"/>
    </row>
    <row r="323" spans="3:13" x14ac:dyDescent="0.3">
      <c r="C323" s="26"/>
      <c r="D323" s="19"/>
      <c r="E323" s="19"/>
      <c r="F323" s="19"/>
      <c r="G323" s="33"/>
      <c r="H323" s="33"/>
      <c r="I323" s="33"/>
      <c r="J323" s="1"/>
      <c r="K323" s="1"/>
      <c r="L323" s="438"/>
      <c r="M323" s="1"/>
    </row>
    <row r="324" spans="3:13" x14ac:dyDescent="0.3">
      <c r="C324" s="26"/>
      <c r="D324" s="19"/>
      <c r="E324" s="19"/>
      <c r="F324" s="19"/>
      <c r="G324" s="33"/>
      <c r="H324" s="33"/>
      <c r="I324" s="33"/>
      <c r="J324" s="1"/>
      <c r="K324" s="1"/>
      <c r="L324" s="438"/>
      <c r="M324" s="1"/>
    </row>
    <row r="325" spans="3:13" x14ac:dyDescent="0.3">
      <c r="C325" s="26"/>
      <c r="D325" s="19"/>
      <c r="E325" s="19"/>
      <c r="F325" s="19"/>
      <c r="G325" s="33"/>
      <c r="H325" s="33"/>
      <c r="I325" s="33"/>
      <c r="J325" s="1"/>
      <c r="K325" s="1"/>
      <c r="L325" s="438"/>
      <c r="M325" s="1"/>
    </row>
    <row r="326" spans="3:13" x14ac:dyDescent="0.3">
      <c r="C326" s="26"/>
      <c r="D326" s="19"/>
      <c r="E326" s="19"/>
      <c r="F326" s="19"/>
      <c r="G326" s="33"/>
      <c r="H326" s="33"/>
      <c r="I326" s="33"/>
      <c r="J326" s="1"/>
      <c r="K326" s="1"/>
      <c r="L326" s="438"/>
      <c r="M326" s="1"/>
    </row>
    <row r="327" spans="3:13" x14ac:dyDescent="0.3">
      <c r="C327" s="26"/>
      <c r="D327" s="19"/>
      <c r="E327" s="19"/>
      <c r="F327" s="19"/>
      <c r="G327" s="33"/>
      <c r="H327" s="33"/>
      <c r="I327" s="33"/>
      <c r="J327" s="1"/>
      <c r="K327" s="1"/>
      <c r="L327" s="438"/>
      <c r="M327" s="1"/>
    </row>
    <row r="328" spans="3:13" x14ac:dyDescent="0.3">
      <c r="C328" s="26"/>
      <c r="D328" s="19"/>
      <c r="E328" s="19"/>
      <c r="F328" s="19"/>
      <c r="G328" s="33"/>
      <c r="H328" s="33"/>
      <c r="I328" s="33"/>
      <c r="J328" s="1"/>
      <c r="K328" s="1"/>
      <c r="L328" s="438"/>
      <c r="M328" s="1"/>
    </row>
    <row r="329" spans="3:13" x14ac:dyDescent="0.3">
      <c r="C329" s="26"/>
      <c r="D329" s="19"/>
      <c r="E329" s="19"/>
      <c r="F329" s="19"/>
      <c r="G329" s="33"/>
      <c r="H329" s="33"/>
      <c r="I329" s="33"/>
      <c r="J329" s="1"/>
      <c r="K329" s="1"/>
      <c r="L329" s="438"/>
      <c r="M329" s="1"/>
    </row>
    <row r="330" spans="3:13" x14ac:dyDescent="0.3">
      <c r="C330" s="26"/>
      <c r="D330" s="19"/>
      <c r="E330" s="19"/>
      <c r="F330" s="19"/>
      <c r="G330" s="33"/>
      <c r="H330" s="33"/>
      <c r="I330" s="33"/>
      <c r="J330" s="1"/>
      <c r="K330" s="1"/>
      <c r="L330" s="438"/>
      <c r="M330" s="1"/>
    </row>
    <row r="331" spans="3:13" x14ac:dyDescent="0.3">
      <c r="C331" s="26"/>
      <c r="D331" s="19"/>
      <c r="E331" s="19"/>
      <c r="F331" s="19"/>
      <c r="G331" s="33"/>
      <c r="H331" s="33"/>
      <c r="I331" s="33"/>
      <c r="J331" s="1"/>
      <c r="K331" s="1"/>
      <c r="L331" s="438"/>
      <c r="M331" s="1"/>
    </row>
    <row r="332" spans="3:13" x14ac:dyDescent="0.3">
      <c r="C332" s="26"/>
      <c r="D332" s="19"/>
      <c r="E332" s="19"/>
      <c r="F332" s="19"/>
      <c r="G332" s="33"/>
      <c r="H332" s="33"/>
      <c r="I332" s="33"/>
      <c r="J332" s="1"/>
      <c r="K332" s="1"/>
      <c r="L332" s="438"/>
      <c r="M332" s="1"/>
    </row>
    <row r="333" spans="3:13" x14ac:dyDescent="0.3">
      <c r="C333" s="26"/>
      <c r="D333" s="19"/>
      <c r="E333" s="19"/>
      <c r="F333" s="19"/>
      <c r="G333" s="33"/>
      <c r="H333" s="33"/>
      <c r="I333" s="33"/>
      <c r="J333" s="1"/>
      <c r="K333" s="1"/>
      <c r="L333" s="438"/>
      <c r="M333" s="1"/>
    </row>
    <row r="334" spans="3:13" x14ac:dyDescent="0.3">
      <c r="C334" s="26"/>
      <c r="D334" s="19"/>
      <c r="E334" s="19"/>
      <c r="F334" s="19"/>
      <c r="G334" s="33"/>
      <c r="H334" s="33"/>
      <c r="I334" s="33"/>
      <c r="J334" s="1"/>
      <c r="K334" s="1"/>
      <c r="L334" s="438"/>
      <c r="M334" s="1"/>
    </row>
    <row r="335" spans="3:13" x14ac:dyDescent="0.3">
      <c r="C335" s="26"/>
      <c r="D335" s="19"/>
      <c r="E335" s="19"/>
      <c r="F335" s="19"/>
      <c r="G335" s="33"/>
      <c r="H335" s="33"/>
      <c r="I335" s="33"/>
      <c r="J335" s="1"/>
      <c r="K335" s="1"/>
      <c r="L335" s="438"/>
      <c r="M335" s="1"/>
    </row>
    <row r="336" spans="3:13" x14ac:dyDescent="0.3">
      <c r="C336" s="26"/>
      <c r="D336" s="19"/>
      <c r="E336" s="19"/>
      <c r="F336" s="19"/>
      <c r="G336" s="33"/>
      <c r="H336" s="33"/>
      <c r="I336" s="33"/>
      <c r="J336" s="1"/>
      <c r="K336" s="1"/>
      <c r="L336" s="438"/>
      <c r="M336" s="1"/>
    </row>
    <row r="337" spans="3:13" x14ac:dyDescent="0.3">
      <c r="C337" s="26"/>
      <c r="D337" s="19"/>
      <c r="E337" s="19"/>
      <c r="F337" s="19"/>
      <c r="G337" s="33"/>
      <c r="H337" s="33"/>
      <c r="I337" s="33"/>
      <c r="J337" s="1"/>
      <c r="K337" s="1"/>
      <c r="L337" s="438"/>
      <c r="M337" s="1"/>
    </row>
    <row r="338" spans="3:13" x14ac:dyDescent="0.3">
      <c r="C338" s="26"/>
      <c r="D338" s="19"/>
      <c r="E338" s="19"/>
      <c r="F338" s="19"/>
      <c r="G338" s="33"/>
      <c r="H338" s="33"/>
      <c r="I338" s="33"/>
      <c r="J338" s="1"/>
      <c r="K338" s="1"/>
      <c r="L338" s="438"/>
      <c r="M338" s="1"/>
    </row>
    <row r="339" spans="3:13" x14ac:dyDescent="0.3">
      <c r="C339" s="26"/>
      <c r="D339" s="19"/>
      <c r="E339" s="19"/>
      <c r="F339" s="19"/>
      <c r="G339" s="33"/>
      <c r="H339" s="33"/>
      <c r="I339" s="33"/>
      <c r="J339" s="1"/>
      <c r="K339" s="1"/>
      <c r="L339" s="438"/>
      <c r="M339" s="1"/>
    </row>
    <row r="340" spans="3:13" x14ac:dyDescent="0.3">
      <c r="C340" s="26"/>
      <c r="D340" s="19"/>
      <c r="E340" s="19"/>
      <c r="F340" s="19"/>
      <c r="G340" s="33"/>
      <c r="H340" s="33"/>
      <c r="I340" s="33"/>
      <c r="J340" s="1"/>
      <c r="K340" s="1"/>
      <c r="L340" s="438"/>
      <c r="M340" s="1"/>
    </row>
    <row r="341" spans="3:13" x14ac:dyDescent="0.3">
      <c r="C341" s="26"/>
      <c r="D341" s="19"/>
      <c r="E341" s="19"/>
      <c r="F341" s="19"/>
      <c r="G341" s="33"/>
      <c r="H341" s="33"/>
      <c r="I341" s="33"/>
      <c r="J341" s="1"/>
      <c r="K341" s="1"/>
      <c r="L341" s="438"/>
      <c r="M341" s="1"/>
    </row>
    <row r="342" spans="3:13" x14ac:dyDescent="0.3">
      <c r="C342" s="26"/>
      <c r="D342" s="19"/>
      <c r="E342" s="19"/>
      <c r="F342" s="19"/>
      <c r="G342" s="33"/>
      <c r="H342" s="33"/>
      <c r="I342" s="33"/>
      <c r="J342" s="1"/>
      <c r="K342" s="1"/>
      <c r="L342" s="438"/>
      <c r="M342" s="1"/>
    </row>
    <row r="343" spans="3:13" x14ac:dyDescent="0.3">
      <c r="C343" s="26"/>
      <c r="D343" s="19"/>
      <c r="E343" s="19"/>
      <c r="F343" s="19"/>
      <c r="G343" s="33"/>
      <c r="H343" s="33"/>
      <c r="I343" s="33"/>
      <c r="J343" s="1"/>
      <c r="K343" s="1"/>
      <c r="L343" s="438"/>
      <c r="M343" s="1"/>
    </row>
    <row r="344" spans="3:13" x14ac:dyDescent="0.3">
      <c r="C344" s="26"/>
      <c r="D344" s="19"/>
      <c r="E344" s="19"/>
      <c r="F344" s="19"/>
      <c r="G344" s="33"/>
      <c r="H344" s="33"/>
      <c r="I344" s="33"/>
      <c r="J344" s="1"/>
      <c r="K344" s="1"/>
      <c r="L344" s="438"/>
      <c r="M344" s="1"/>
    </row>
    <row r="345" spans="3:13" x14ac:dyDescent="0.3">
      <c r="C345" s="26"/>
      <c r="D345" s="19"/>
      <c r="E345" s="19"/>
      <c r="F345" s="19"/>
      <c r="G345" s="33"/>
      <c r="H345" s="33"/>
      <c r="I345" s="33"/>
      <c r="J345" s="1"/>
      <c r="K345" s="1"/>
      <c r="L345" s="438"/>
      <c r="M345" s="1"/>
    </row>
    <row r="346" spans="3:13" x14ac:dyDescent="0.3">
      <c r="C346" s="26"/>
      <c r="D346" s="19"/>
      <c r="E346" s="19"/>
      <c r="F346" s="19"/>
      <c r="G346" s="33"/>
      <c r="H346" s="33"/>
      <c r="I346" s="33"/>
      <c r="J346" s="1"/>
      <c r="K346" s="1"/>
      <c r="L346" s="438"/>
      <c r="M346" s="1"/>
    </row>
    <row r="347" spans="3:13" x14ac:dyDescent="0.3">
      <c r="C347" s="26"/>
      <c r="D347" s="19"/>
      <c r="E347" s="19"/>
      <c r="F347" s="19"/>
      <c r="G347" s="33"/>
      <c r="H347" s="33"/>
      <c r="I347" s="33"/>
      <c r="J347" s="1"/>
      <c r="K347" s="1"/>
      <c r="L347" s="438"/>
      <c r="M347" s="1"/>
    </row>
    <row r="348" spans="3:13" x14ac:dyDescent="0.3">
      <c r="C348" s="26"/>
      <c r="D348" s="19"/>
      <c r="E348" s="19"/>
      <c r="F348" s="19"/>
      <c r="G348" s="33"/>
      <c r="H348" s="33"/>
      <c r="I348" s="33"/>
      <c r="J348" s="1"/>
      <c r="K348" s="1"/>
      <c r="L348" s="438"/>
      <c r="M348" s="1"/>
    </row>
    <row r="349" spans="3:13" x14ac:dyDescent="0.3">
      <c r="C349" s="26"/>
      <c r="D349" s="19"/>
      <c r="E349" s="19"/>
      <c r="F349" s="19"/>
      <c r="G349" s="33"/>
      <c r="H349" s="33"/>
      <c r="I349" s="33"/>
      <c r="J349" s="1"/>
      <c r="K349" s="1"/>
      <c r="L349" s="438"/>
      <c r="M349" s="1"/>
    </row>
    <row r="350" spans="3:13" x14ac:dyDescent="0.3">
      <c r="C350" s="26"/>
      <c r="D350" s="19"/>
      <c r="E350" s="19"/>
      <c r="F350" s="19"/>
      <c r="G350" s="33"/>
      <c r="H350" s="33"/>
      <c r="I350" s="33"/>
      <c r="J350" s="1"/>
      <c r="K350" s="1"/>
      <c r="L350" s="438"/>
      <c r="M350" s="1"/>
    </row>
    <row r="351" spans="3:13" x14ac:dyDescent="0.3">
      <c r="C351" s="26"/>
      <c r="D351" s="19"/>
      <c r="E351" s="19"/>
      <c r="F351" s="19"/>
      <c r="G351" s="33"/>
      <c r="H351" s="33"/>
      <c r="I351" s="33"/>
      <c r="J351" s="1"/>
      <c r="K351" s="1"/>
      <c r="L351" s="438"/>
      <c r="M351" s="1"/>
    </row>
    <row r="352" spans="3:13" x14ac:dyDescent="0.3">
      <c r="C352" s="26"/>
      <c r="D352" s="19"/>
      <c r="E352" s="19"/>
      <c r="F352" s="19"/>
      <c r="G352" s="33"/>
      <c r="H352" s="33"/>
      <c r="I352" s="33"/>
      <c r="J352" s="1"/>
      <c r="K352" s="1"/>
      <c r="L352" s="438"/>
      <c r="M352" s="1"/>
    </row>
    <row r="353" spans="3:13" x14ac:dyDescent="0.3">
      <c r="C353" s="26"/>
      <c r="D353" s="19"/>
      <c r="E353" s="19"/>
      <c r="F353" s="19"/>
      <c r="G353" s="33"/>
      <c r="H353" s="33"/>
      <c r="I353" s="33"/>
      <c r="J353" s="1"/>
      <c r="K353" s="1"/>
      <c r="L353" s="438"/>
      <c r="M353" s="1"/>
    </row>
    <row r="354" spans="3:13" x14ac:dyDescent="0.3">
      <c r="C354" s="26"/>
      <c r="D354" s="19"/>
      <c r="E354" s="19"/>
      <c r="F354" s="19"/>
      <c r="G354" s="33"/>
      <c r="H354" s="33"/>
      <c r="I354" s="33"/>
      <c r="J354" s="1"/>
      <c r="K354" s="1"/>
      <c r="L354" s="438"/>
      <c r="M354" s="1"/>
    </row>
    <row r="355" spans="3:13" x14ac:dyDescent="0.3">
      <c r="C355" s="26"/>
      <c r="D355" s="19"/>
      <c r="E355" s="19"/>
      <c r="F355" s="19"/>
      <c r="G355" s="33"/>
      <c r="H355" s="33"/>
      <c r="I355" s="33"/>
      <c r="J355" s="1"/>
      <c r="K355" s="1"/>
      <c r="L355" s="438"/>
      <c r="M355" s="1"/>
    </row>
    <row r="356" spans="3:13" x14ac:dyDescent="0.3">
      <c r="C356" s="26"/>
      <c r="D356" s="19"/>
      <c r="E356" s="19"/>
      <c r="F356" s="19"/>
      <c r="G356" s="33"/>
      <c r="H356" s="33"/>
      <c r="I356" s="33"/>
      <c r="J356" s="1"/>
      <c r="K356" s="1"/>
      <c r="L356" s="438"/>
      <c r="M356" s="1"/>
    </row>
    <row r="357" spans="3:13" x14ac:dyDescent="0.3">
      <c r="C357" s="26"/>
      <c r="D357" s="19"/>
      <c r="E357" s="19"/>
      <c r="F357" s="19"/>
      <c r="G357" s="33"/>
      <c r="H357" s="33"/>
      <c r="I357" s="33"/>
      <c r="J357" s="1"/>
      <c r="K357" s="1"/>
      <c r="L357" s="438"/>
      <c r="M357" s="1"/>
    </row>
    <row r="358" spans="3:13" x14ac:dyDescent="0.3">
      <c r="C358" s="26"/>
      <c r="D358" s="19"/>
      <c r="E358" s="19"/>
      <c r="F358" s="19"/>
      <c r="G358" s="33"/>
      <c r="H358" s="33"/>
      <c r="I358" s="33"/>
      <c r="J358" s="1"/>
      <c r="K358" s="1"/>
      <c r="L358" s="438"/>
      <c r="M358" s="1"/>
    </row>
    <row r="359" spans="3:13" x14ac:dyDescent="0.3">
      <c r="C359" s="26"/>
      <c r="D359" s="19"/>
      <c r="E359" s="19"/>
      <c r="F359" s="19"/>
      <c r="G359" s="33"/>
      <c r="H359" s="33"/>
      <c r="I359" s="33"/>
      <c r="J359" s="1"/>
      <c r="K359" s="1"/>
      <c r="L359" s="438"/>
      <c r="M359" s="1"/>
    </row>
    <row r="360" spans="3:13" x14ac:dyDescent="0.3">
      <c r="C360" s="26"/>
      <c r="D360" s="19"/>
      <c r="E360" s="19"/>
      <c r="F360" s="19"/>
      <c r="G360" s="33"/>
      <c r="H360" s="33"/>
      <c r="I360" s="33"/>
      <c r="J360" s="1"/>
      <c r="K360" s="1"/>
      <c r="L360" s="438"/>
      <c r="M360" s="1"/>
    </row>
    <row r="361" spans="3:13" x14ac:dyDescent="0.3">
      <c r="C361" s="26"/>
      <c r="D361" s="19"/>
      <c r="E361" s="19"/>
      <c r="F361" s="19"/>
      <c r="G361" s="33"/>
      <c r="H361" s="33"/>
      <c r="I361" s="33"/>
      <c r="J361" s="1"/>
      <c r="K361" s="1"/>
      <c r="L361" s="438"/>
      <c r="M361" s="1"/>
    </row>
    <row r="362" spans="3:13" x14ac:dyDescent="0.3">
      <c r="C362" s="26"/>
      <c r="D362" s="19"/>
      <c r="E362" s="19"/>
      <c r="F362" s="19"/>
      <c r="G362" s="33"/>
      <c r="H362" s="33"/>
      <c r="I362" s="33"/>
      <c r="J362" s="1"/>
      <c r="K362" s="1"/>
      <c r="L362" s="438"/>
      <c r="M362" s="1"/>
    </row>
    <row r="363" spans="3:13" x14ac:dyDescent="0.3">
      <c r="C363" s="26"/>
      <c r="D363" s="19"/>
      <c r="E363" s="19"/>
      <c r="F363" s="19"/>
      <c r="G363" s="33"/>
      <c r="H363" s="33"/>
      <c r="I363" s="33"/>
      <c r="J363" s="1"/>
      <c r="K363" s="1"/>
      <c r="L363" s="438"/>
      <c r="M363" s="1"/>
    </row>
    <row r="364" spans="3:13" x14ac:dyDescent="0.3">
      <c r="C364" s="26"/>
      <c r="D364" s="19"/>
      <c r="E364" s="19"/>
      <c r="F364" s="19"/>
      <c r="G364" s="33"/>
      <c r="H364" s="33"/>
      <c r="I364" s="33"/>
      <c r="J364" s="1"/>
      <c r="K364" s="1"/>
      <c r="L364" s="438"/>
      <c r="M364" s="1"/>
    </row>
    <row r="365" spans="3:13" x14ac:dyDescent="0.3">
      <c r="C365" s="26"/>
      <c r="D365" s="19"/>
      <c r="E365" s="19"/>
      <c r="F365" s="19"/>
      <c r="G365" s="33"/>
      <c r="H365" s="33"/>
      <c r="I365" s="33"/>
      <c r="J365" s="1"/>
      <c r="K365" s="1"/>
      <c r="L365" s="438"/>
      <c r="M365" s="1"/>
    </row>
    <row r="366" spans="3:13" x14ac:dyDescent="0.3">
      <c r="C366" s="26"/>
      <c r="D366" s="19"/>
      <c r="E366" s="19"/>
      <c r="F366" s="19"/>
      <c r="G366" s="33"/>
      <c r="H366" s="33"/>
      <c r="I366" s="33"/>
      <c r="J366" s="1"/>
      <c r="K366" s="1"/>
      <c r="L366" s="438"/>
      <c r="M366" s="1"/>
    </row>
    <row r="367" spans="3:13" x14ac:dyDescent="0.3">
      <c r="C367" s="26"/>
      <c r="D367" s="19"/>
      <c r="E367" s="19"/>
      <c r="F367" s="19"/>
      <c r="G367" s="33"/>
      <c r="H367" s="33"/>
      <c r="I367" s="33"/>
      <c r="J367" s="1"/>
      <c r="K367" s="1"/>
      <c r="L367" s="438"/>
      <c r="M367" s="1"/>
    </row>
    <row r="368" spans="3:13" x14ac:dyDescent="0.3">
      <c r="C368" s="26"/>
      <c r="D368" s="19"/>
      <c r="E368" s="19"/>
      <c r="F368" s="19"/>
      <c r="G368" s="33"/>
      <c r="H368" s="33"/>
      <c r="I368" s="33"/>
      <c r="J368" s="1"/>
      <c r="K368" s="1"/>
      <c r="L368" s="438"/>
      <c r="M368" s="1"/>
    </row>
    <row r="369" spans="3:13" x14ac:dyDescent="0.3">
      <c r="C369" s="26"/>
      <c r="D369" s="19"/>
      <c r="E369" s="19"/>
      <c r="F369" s="19"/>
      <c r="G369" s="33"/>
      <c r="H369" s="33"/>
      <c r="I369" s="33"/>
      <c r="J369" s="1"/>
      <c r="K369" s="1"/>
      <c r="L369" s="438"/>
      <c r="M369" s="1"/>
    </row>
    <row r="370" spans="3:13" x14ac:dyDescent="0.3">
      <c r="C370" s="26"/>
      <c r="D370" s="19"/>
      <c r="E370" s="19"/>
      <c r="F370" s="19"/>
      <c r="G370" s="33"/>
      <c r="H370" s="33"/>
      <c r="I370" s="33"/>
      <c r="J370" s="1"/>
      <c r="K370" s="1"/>
      <c r="L370" s="438"/>
      <c r="M370" s="1"/>
    </row>
    <row r="371" spans="3:13" x14ac:dyDescent="0.3">
      <c r="C371" s="26"/>
      <c r="D371" s="19"/>
      <c r="E371" s="19"/>
      <c r="F371" s="19"/>
      <c r="G371" s="33"/>
      <c r="H371" s="33"/>
      <c r="I371" s="33"/>
      <c r="J371" s="1"/>
      <c r="K371" s="1"/>
      <c r="L371" s="438"/>
      <c r="M371" s="1"/>
    </row>
    <row r="372" spans="3:13" x14ac:dyDescent="0.3">
      <c r="C372" s="26"/>
      <c r="D372" s="19"/>
      <c r="E372" s="19"/>
      <c r="F372" s="19"/>
      <c r="G372" s="33"/>
      <c r="H372" s="33"/>
      <c r="I372" s="33"/>
      <c r="J372" s="1"/>
      <c r="K372" s="1"/>
      <c r="L372" s="438"/>
      <c r="M372" s="1"/>
    </row>
    <row r="373" spans="3:13" x14ac:dyDescent="0.3">
      <c r="C373" s="26"/>
      <c r="D373" s="19"/>
      <c r="E373" s="19"/>
      <c r="F373" s="19"/>
      <c r="G373" s="33"/>
      <c r="H373" s="33"/>
      <c r="I373" s="33"/>
      <c r="J373" s="1"/>
      <c r="K373" s="1"/>
      <c r="L373" s="438"/>
      <c r="M373" s="1"/>
    </row>
    <row r="374" spans="3:13" x14ac:dyDescent="0.3">
      <c r="C374" s="26"/>
      <c r="D374" s="19"/>
      <c r="E374" s="19"/>
      <c r="F374" s="19"/>
      <c r="G374" s="33"/>
      <c r="H374" s="33"/>
      <c r="I374" s="33"/>
      <c r="J374" s="1"/>
      <c r="K374" s="1"/>
      <c r="L374" s="438"/>
      <c r="M374" s="1"/>
    </row>
    <row r="375" spans="3:13" x14ac:dyDescent="0.3">
      <c r="C375" s="26"/>
      <c r="D375" s="19"/>
      <c r="E375" s="19"/>
      <c r="F375" s="19"/>
      <c r="G375" s="33"/>
      <c r="H375" s="33"/>
      <c r="I375" s="33"/>
      <c r="J375" s="1"/>
      <c r="K375" s="1"/>
      <c r="L375" s="438"/>
      <c r="M375" s="1"/>
    </row>
    <row r="376" spans="3:13" x14ac:dyDescent="0.3">
      <c r="C376" s="26"/>
      <c r="D376" s="19"/>
      <c r="E376" s="19"/>
      <c r="F376" s="19"/>
      <c r="G376" s="33"/>
      <c r="H376" s="33"/>
      <c r="I376" s="33"/>
      <c r="J376" s="1"/>
      <c r="K376" s="1"/>
      <c r="L376" s="438"/>
      <c r="M376" s="1"/>
    </row>
    <row r="377" spans="3:13" x14ac:dyDescent="0.3">
      <c r="C377" s="26"/>
      <c r="D377" s="19"/>
      <c r="E377" s="19"/>
      <c r="F377" s="19"/>
      <c r="G377" s="33"/>
      <c r="H377" s="33"/>
      <c r="I377" s="33"/>
      <c r="J377" s="1"/>
      <c r="K377" s="1"/>
      <c r="L377" s="438"/>
      <c r="M377" s="1"/>
    </row>
    <row r="378" spans="3:13" x14ac:dyDescent="0.3">
      <c r="C378" s="26"/>
      <c r="D378" s="19"/>
      <c r="E378" s="19"/>
      <c r="F378" s="19"/>
      <c r="G378" s="33"/>
      <c r="H378" s="33"/>
      <c r="I378" s="33"/>
      <c r="J378" s="1"/>
      <c r="K378" s="1"/>
      <c r="L378" s="438"/>
      <c r="M378" s="1"/>
    </row>
    <row r="379" spans="3:13" x14ac:dyDescent="0.3">
      <c r="C379" s="26"/>
      <c r="D379" s="19"/>
      <c r="E379" s="19"/>
      <c r="F379" s="19"/>
      <c r="G379" s="33"/>
      <c r="H379" s="33"/>
      <c r="I379" s="33"/>
      <c r="J379" s="1"/>
      <c r="K379" s="1"/>
      <c r="L379" s="438"/>
      <c r="M379" s="1"/>
    </row>
    <row r="380" spans="3:13" x14ac:dyDescent="0.3">
      <c r="C380" s="26"/>
      <c r="D380" s="19"/>
      <c r="E380" s="19"/>
      <c r="F380" s="19"/>
      <c r="G380" s="33"/>
      <c r="H380" s="33"/>
      <c r="I380" s="33"/>
      <c r="J380" s="1"/>
      <c r="K380" s="1"/>
      <c r="L380" s="438"/>
      <c r="M380" s="1"/>
    </row>
    <row r="381" spans="3:13" x14ac:dyDescent="0.3">
      <c r="C381" s="26"/>
      <c r="D381" s="19"/>
      <c r="E381" s="19"/>
      <c r="F381" s="19"/>
      <c r="G381" s="33"/>
      <c r="H381" s="33"/>
      <c r="I381" s="33"/>
      <c r="J381" s="1"/>
      <c r="K381" s="1"/>
      <c r="L381" s="438"/>
      <c r="M381" s="1"/>
    </row>
    <row r="382" spans="3:13" x14ac:dyDescent="0.3">
      <c r="C382" s="26"/>
      <c r="D382" s="19"/>
      <c r="E382" s="19"/>
      <c r="F382" s="19"/>
      <c r="G382" s="33"/>
      <c r="H382" s="33"/>
      <c r="I382" s="33"/>
      <c r="J382" s="1"/>
      <c r="K382" s="1"/>
      <c r="L382" s="438"/>
      <c r="M382" s="1"/>
    </row>
    <row r="383" spans="3:13" x14ac:dyDescent="0.3">
      <c r="C383" s="26"/>
      <c r="D383" s="19"/>
      <c r="E383" s="19"/>
      <c r="F383" s="19"/>
      <c r="G383" s="33"/>
      <c r="H383" s="33"/>
      <c r="I383" s="33"/>
      <c r="J383" s="1"/>
      <c r="K383" s="1"/>
      <c r="L383" s="438"/>
      <c r="M383" s="1"/>
    </row>
    <row r="384" spans="3:13" x14ac:dyDescent="0.3">
      <c r="C384" s="26"/>
      <c r="D384" s="19"/>
      <c r="E384" s="19"/>
      <c r="F384" s="19"/>
      <c r="G384" s="33"/>
      <c r="H384" s="33"/>
      <c r="I384" s="33"/>
      <c r="J384" s="1"/>
      <c r="K384" s="1"/>
      <c r="L384" s="438"/>
      <c r="M384" s="1"/>
    </row>
    <row r="385" spans="3:13" x14ac:dyDescent="0.3">
      <c r="C385" s="26"/>
      <c r="D385" s="19"/>
      <c r="E385" s="19"/>
      <c r="F385" s="19"/>
      <c r="G385" s="33"/>
      <c r="H385" s="33"/>
      <c r="I385" s="33"/>
      <c r="J385" s="1"/>
      <c r="K385" s="1"/>
      <c r="L385" s="438"/>
      <c r="M385" s="1"/>
    </row>
    <row r="386" spans="3:13" x14ac:dyDescent="0.3">
      <c r="C386" s="26"/>
      <c r="D386" s="19"/>
      <c r="E386" s="19"/>
      <c r="F386" s="19"/>
      <c r="G386" s="33"/>
      <c r="H386" s="33"/>
      <c r="I386" s="33"/>
      <c r="J386" s="1"/>
      <c r="K386" s="1"/>
      <c r="L386" s="438"/>
      <c r="M386" s="1"/>
    </row>
    <row r="387" spans="3:13" x14ac:dyDescent="0.3">
      <c r="C387" s="26"/>
      <c r="D387" s="19"/>
      <c r="E387" s="19"/>
      <c r="F387" s="19"/>
      <c r="G387" s="33"/>
      <c r="H387" s="33"/>
      <c r="I387" s="33"/>
      <c r="J387" s="1"/>
      <c r="K387" s="1"/>
      <c r="L387" s="438"/>
      <c r="M387" s="1"/>
    </row>
    <row r="388" spans="3:13" x14ac:dyDescent="0.3">
      <c r="C388" s="26"/>
      <c r="D388" s="19"/>
      <c r="E388" s="19"/>
      <c r="F388" s="19"/>
      <c r="G388" s="33"/>
      <c r="H388" s="33"/>
      <c r="I388" s="33"/>
      <c r="J388" s="1"/>
      <c r="K388" s="1"/>
      <c r="L388" s="438"/>
      <c r="M388" s="1"/>
    </row>
    <row r="389" spans="3:13" x14ac:dyDescent="0.3">
      <c r="C389" s="26"/>
      <c r="D389" s="19"/>
      <c r="E389" s="19"/>
      <c r="F389" s="19"/>
      <c r="G389" s="33"/>
      <c r="H389" s="33"/>
      <c r="I389" s="33"/>
      <c r="J389" s="1"/>
      <c r="K389" s="1"/>
      <c r="L389" s="438"/>
      <c r="M389" s="1"/>
    </row>
    <row r="390" spans="3:13" x14ac:dyDescent="0.3">
      <c r="C390" s="26"/>
      <c r="D390" s="19"/>
      <c r="E390" s="19"/>
      <c r="F390" s="19"/>
      <c r="G390" s="33"/>
      <c r="H390" s="33"/>
      <c r="I390" s="33"/>
      <c r="J390" s="1"/>
      <c r="K390" s="1"/>
      <c r="L390" s="438"/>
      <c r="M390" s="1"/>
    </row>
    <row r="391" spans="3:13" x14ac:dyDescent="0.3">
      <c r="C391" s="26"/>
      <c r="D391" s="19"/>
      <c r="E391" s="19"/>
      <c r="F391" s="19"/>
      <c r="G391" s="33"/>
      <c r="H391" s="33"/>
      <c r="I391" s="33"/>
      <c r="J391" s="1"/>
      <c r="K391" s="1"/>
      <c r="L391" s="438"/>
      <c r="M391" s="1"/>
    </row>
    <row r="392" spans="3:13" x14ac:dyDescent="0.3">
      <c r="C392" s="26"/>
      <c r="D392" s="19"/>
      <c r="E392" s="19"/>
      <c r="F392" s="19"/>
      <c r="G392" s="33"/>
      <c r="H392" s="33"/>
      <c r="I392" s="33"/>
      <c r="J392" s="1"/>
      <c r="K392" s="1"/>
      <c r="L392" s="438"/>
      <c r="M392" s="1"/>
    </row>
    <row r="393" spans="3:13" x14ac:dyDescent="0.3">
      <c r="C393" s="26"/>
      <c r="D393" s="19"/>
      <c r="E393" s="19"/>
      <c r="F393" s="19"/>
      <c r="G393" s="33"/>
      <c r="H393" s="33"/>
      <c r="I393" s="33"/>
      <c r="J393" s="1"/>
      <c r="K393" s="1"/>
      <c r="L393" s="438"/>
      <c r="M393" s="1"/>
    </row>
    <row r="394" spans="3:13" x14ac:dyDescent="0.3">
      <c r="C394" s="26"/>
      <c r="D394" s="19"/>
      <c r="E394" s="19"/>
      <c r="F394" s="19"/>
      <c r="G394" s="33"/>
      <c r="H394" s="33"/>
      <c r="I394" s="33"/>
      <c r="J394" s="1"/>
      <c r="K394" s="1"/>
      <c r="L394" s="438"/>
      <c r="M394" s="1"/>
    </row>
    <row r="395" spans="3:13" x14ac:dyDescent="0.3">
      <c r="C395" s="26"/>
      <c r="D395" s="19"/>
      <c r="E395" s="19"/>
      <c r="F395" s="19"/>
      <c r="G395" s="33"/>
      <c r="H395" s="33"/>
      <c r="I395" s="33"/>
      <c r="J395" s="1"/>
      <c r="K395" s="1"/>
      <c r="L395" s="438"/>
      <c r="M395" s="1"/>
    </row>
    <row r="396" spans="3:13" x14ac:dyDescent="0.3">
      <c r="C396" s="26"/>
      <c r="D396" s="19"/>
      <c r="E396" s="19"/>
      <c r="F396" s="19"/>
      <c r="G396" s="33"/>
      <c r="H396" s="33"/>
      <c r="I396" s="33"/>
      <c r="J396" s="1"/>
      <c r="K396" s="1"/>
      <c r="L396" s="438"/>
      <c r="M396" s="1"/>
    </row>
    <row r="397" spans="3:13" x14ac:dyDescent="0.3">
      <c r="C397" s="26"/>
      <c r="D397" s="26"/>
      <c r="E397" s="26"/>
      <c r="F397" s="26"/>
      <c r="G397" s="1"/>
      <c r="H397" s="1"/>
      <c r="I397" s="1"/>
      <c r="J397" s="1"/>
      <c r="K397" s="1"/>
      <c r="L397" s="438"/>
      <c r="M397" s="1"/>
    </row>
    <row r="398" spans="3:13" x14ac:dyDescent="0.3">
      <c r="C398" s="26"/>
      <c r="D398" s="26"/>
      <c r="E398" s="26"/>
      <c r="F398" s="26"/>
      <c r="G398" s="1"/>
      <c r="H398" s="1"/>
      <c r="I398" s="1"/>
      <c r="J398" s="1"/>
      <c r="K398" s="1"/>
      <c r="L398" s="438"/>
      <c r="M398" s="1"/>
    </row>
    <row r="399" spans="3:13" x14ac:dyDescent="0.3">
      <c r="C399" s="26"/>
      <c r="D399" s="26"/>
      <c r="E399" s="26"/>
      <c r="F399" s="26"/>
      <c r="G399" s="1"/>
      <c r="H399" s="1"/>
      <c r="I399" s="1"/>
      <c r="J399" s="1"/>
      <c r="K399" s="1"/>
      <c r="L399" s="438"/>
      <c r="M399" s="1"/>
    </row>
    <row r="400" spans="3:13" x14ac:dyDescent="0.3">
      <c r="C400" s="26"/>
      <c r="D400" s="26"/>
      <c r="E400" s="26"/>
      <c r="F400" s="26"/>
      <c r="G400" s="1"/>
      <c r="H400" s="1"/>
      <c r="I400" s="1"/>
      <c r="J400" s="1"/>
      <c r="K400" s="1"/>
      <c r="L400" s="438"/>
      <c r="M400" s="1"/>
    </row>
    <row r="401" spans="3:13" x14ac:dyDescent="0.3">
      <c r="C401" s="26"/>
      <c r="D401" s="26"/>
      <c r="E401" s="26"/>
      <c r="F401" s="26"/>
      <c r="G401" s="1"/>
      <c r="H401" s="1"/>
      <c r="I401" s="1"/>
      <c r="J401" s="1"/>
      <c r="K401" s="1"/>
      <c r="L401" s="438"/>
      <c r="M401" s="1"/>
    </row>
    <row r="402" spans="3:13" x14ac:dyDescent="0.3">
      <c r="C402" s="26"/>
      <c r="D402" s="26"/>
      <c r="E402" s="26"/>
      <c r="F402" s="26"/>
      <c r="G402" s="1"/>
      <c r="H402" s="1"/>
      <c r="I402" s="1"/>
      <c r="J402" s="1"/>
      <c r="K402" s="1"/>
      <c r="L402" s="438"/>
      <c r="M402" s="1"/>
    </row>
    <row r="403" spans="3:13" x14ac:dyDescent="0.3">
      <c r="C403" s="26"/>
      <c r="D403" s="26"/>
      <c r="E403" s="26"/>
      <c r="F403" s="26"/>
      <c r="G403" s="1"/>
      <c r="H403" s="1"/>
      <c r="I403" s="1"/>
      <c r="J403" s="1"/>
      <c r="K403" s="1"/>
      <c r="L403" s="438"/>
      <c r="M403" s="1"/>
    </row>
    <row r="404" spans="3:13" x14ac:dyDescent="0.3">
      <c r="C404" s="26"/>
      <c r="D404" s="26"/>
      <c r="E404" s="26"/>
      <c r="F404" s="26"/>
      <c r="G404" s="1"/>
      <c r="H404" s="1"/>
      <c r="I404" s="1"/>
      <c r="J404" s="1"/>
      <c r="K404" s="1"/>
      <c r="L404" s="438"/>
      <c r="M404" s="1"/>
    </row>
    <row r="405" spans="3:13" x14ac:dyDescent="0.3">
      <c r="C405" s="26"/>
      <c r="D405" s="26"/>
      <c r="E405" s="26"/>
      <c r="F405" s="26"/>
      <c r="G405" s="1"/>
      <c r="H405" s="1"/>
      <c r="I405" s="1"/>
      <c r="J405" s="1"/>
      <c r="K405" s="1"/>
      <c r="L405" s="438"/>
      <c r="M405" s="1"/>
    </row>
    <row r="406" spans="3:13" x14ac:dyDescent="0.3">
      <c r="C406" s="26"/>
      <c r="D406" s="26"/>
      <c r="E406" s="26"/>
      <c r="F406" s="26"/>
      <c r="G406" s="1"/>
      <c r="H406" s="1"/>
      <c r="I406" s="1"/>
      <c r="J406" s="1"/>
      <c r="K406" s="1"/>
      <c r="L406" s="438"/>
      <c r="M406" s="1"/>
    </row>
    <row r="407" spans="3:13" x14ac:dyDescent="0.3">
      <c r="C407" s="26"/>
      <c r="D407" s="26"/>
      <c r="E407" s="26"/>
      <c r="F407" s="26"/>
      <c r="G407" s="1"/>
      <c r="H407" s="1"/>
      <c r="I407" s="1"/>
      <c r="J407" s="1"/>
      <c r="K407" s="1"/>
      <c r="L407" s="438"/>
      <c r="M407" s="1"/>
    </row>
    <row r="408" spans="3:13" x14ac:dyDescent="0.3">
      <c r="C408" s="26"/>
      <c r="D408" s="26"/>
      <c r="E408" s="26"/>
      <c r="F408" s="26"/>
      <c r="G408" s="1"/>
      <c r="H408" s="1"/>
      <c r="I408" s="1"/>
      <c r="J408" s="1"/>
      <c r="K408" s="1"/>
      <c r="L408" s="438"/>
      <c r="M408" s="1"/>
    </row>
    <row r="409" spans="3:13" x14ac:dyDescent="0.3">
      <c r="C409" s="26"/>
      <c r="D409" s="26"/>
      <c r="E409" s="26"/>
      <c r="F409" s="26"/>
      <c r="G409" s="1"/>
      <c r="H409" s="1"/>
      <c r="I409" s="1"/>
      <c r="J409" s="1"/>
      <c r="K409" s="1"/>
      <c r="L409" s="438"/>
      <c r="M409" s="1"/>
    </row>
    <row r="410" spans="3:13" x14ac:dyDescent="0.3">
      <c r="C410" s="26"/>
      <c r="D410" s="26"/>
      <c r="E410" s="26"/>
      <c r="F410" s="26"/>
      <c r="G410" s="1"/>
      <c r="H410" s="1"/>
      <c r="I410" s="1"/>
      <c r="J410" s="1"/>
      <c r="K410" s="1"/>
      <c r="L410" s="438"/>
      <c r="M410" s="1"/>
    </row>
    <row r="411" spans="3:13" x14ac:dyDescent="0.3">
      <c r="C411" s="26"/>
      <c r="D411" s="26"/>
      <c r="E411" s="26"/>
      <c r="F411" s="26"/>
      <c r="G411" s="1"/>
      <c r="H411" s="1"/>
      <c r="I411" s="1"/>
      <c r="J411" s="1"/>
      <c r="K411" s="1"/>
      <c r="L411" s="438"/>
      <c r="M411" s="1"/>
    </row>
    <row r="412" spans="3:13" x14ac:dyDescent="0.3">
      <c r="C412" s="26"/>
      <c r="D412" s="26"/>
      <c r="E412" s="26"/>
      <c r="F412" s="26"/>
      <c r="G412" s="1"/>
      <c r="H412" s="1"/>
      <c r="I412" s="1"/>
      <c r="J412" s="1"/>
      <c r="K412" s="1"/>
      <c r="L412" s="438"/>
      <c r="M412" s="1"/>
    </row>
    <row r="413" spans="3:13" x14ac:dyDescent="0.3">
      <c r="C413" s="26"/>
      <c r="D413" s="26"/>
      <c r="E413" s="26"/>
      <c r="F413" s="26"/>
      <c r="G413" s="1"/>
      <c r="H413" s="1"/>
      <c r="I413" s="1"/>
      <c r="J413" s="1"/>
      <c r="K413" s="1"/>
      <c r="L413" s="438"/>
      <c r="M413" s="1"/>
    </row>
    <row r="414" spans="3:13" x14ac:dyDescent="0.3">
      <c r="C414" s="26"/>
      <c r="D414" s="26"/>
      <c r="E414" s="26"/>
      <c r="F414" s="26"/>
      <c r="G414" s="1"/>
      <c r="H414" s="1"/>
      <c r="I414" s="1"/>
      <c r="J414" s="1"/>
      <c r="K414" s="1"/>
      <c r="L414" s="438"/>
      <c r="M414" s="1"/>
    </row>
    <row r="415" spans="3:13" x14ac:dyDescent="0.3">
      <c r="C415" s="26"/>
      <c r="D415" s="26"/>
      <c r="E415" s="26"/>
      <c r="F415" s="26"/>
      <c r="G415" s="1"/>
      <c r="H415" s="1"/>
      <c r="I415" s="1"/>
      <c r="J415" s="1"/>
      <c r="K415" s="1"/>
      <c r="L415" s="438"/>
      <c r="M415" s="1"/>
    </row>
    <row r="416" spans="3:13" x14ac:dyDescent="0.3">
      <c r="C416" s="26"/>
      <c r="D416" s="26"/>
      <c r="E416" s="26"/>
      <c r="F416" s="26"/>
      <c r="G416" s="1"/>
      <c r="H416" s="1"/>
      <c r="I416" s="1"/>
      <c r="J416" s="1"/>
      <c r="K416" s="1"/>
      <c r="L416" s="438"/>
      <c r="M416" s="1"/>
    </row>
    <row r="417" spans="3:13" x14ac:dyDescent="0.3">
      <c r="C417" s="26"/>
      <c r="D417" s="26"/>
      <c r="E417" s="26"/>
      <c r="F417" s="26"/>
      <c r="G417" s="1"/>
      <c r="H417" s="1"/>
      <c r="I417" s="1"/>
      <c r="J417" s="1"/>
      <c r="K417" s="1"/>
      <c r="L417" s="438"/>
      <c r="M417" s="1"/>
    </row>
    <row r="418" spans="3:13" x14ac:dyDescent="0.3">
      <c r="C418" s="26"/>
      <c r="D418" s="26"/>
      <c r="E418" s="26"/>
      <c r="F418" s="26"/>
      <c r="G418" s="1"/>
      <c r="H418" s="1"/>
      <c r="I418" s="1"/>
      <c r="J418" s="1"/>
      <c r="K418" s="1"/>
      <c r="L418" s="438"/>
      <c r="M418" s="1"/>
    </row>
    <row r="419" spans="3:13" x14ac:dyDescent="0.3">
      <c r="C419" s="26"/>
      <c r="D419" s="26"/>
      <c r="E419" s="26"/>
      <c r="F419" s="26"/>
      <c r="G419" s="1"/>
      <c r="H419" s="1"/>
      <c r="I419" s="1"/>
      <c r="J419" s="1"/>
      <c r="K419" s="1"/>
      <c r="L419" s="438"/>
      <c r="M419" s="1"/>
    </row>
    <row r="420" spans="3:13" x14ac:dyDescent="0.3">
      <c r="C420" s="26"/>
      <c r="D420" s="26"/>
      <c r="E420" s="26"/>
      <c r="F420" s="26"/>
      <c r="G420" s="1"/>
      <c r="H420" s="1"/>
      <c r="I420" s="1"/>
      <c r="J420" s="1"/>
      <c r="K420" s="1"/>
      <c r="L420" s="438"/>
      <c r="M420" s="1"/>
    </row>
    <row r="421" spans="3:13" x14ac:dyDescent="0.3">
      <c r="C421" s="26"/>
      <c r="D421" s="26"/>
      <c r="E421" s="26"/>
      <c r="F421" s="26"/>
      <c r="G421" s="1"/>
      <c r="H421" s="1"/>
      <c r="I421" s="1"/>
      <c r="J421" s="1"/>
      <c r="K421" s="1"/>
      <c r="L421" s="438"/>
      <c r="M421" s="1"/>
    </row>
    <row r="422" spans="3:13" x14ac:dyDescent="0.3">
      <c r="C422" s="26"/>
      <c r="D422" s="26"/>
      <c r="E422" s="26"/>
      <c r="F422" s="26"/>
      <c r="G422" s="1"/>
      <c r="H422" s="1"/>
      <c r="I422" s="1"/>
      <c r="J422" s="1"/>
      <c r="K422" s="1"/>
      <c r="L422" s="438"/>
      <c r="M422" s="1"/>
    </row>
    <row r="423" spans="3:13" x14ac:dyDescent="0.3">
      <c r="C423" s="26"/>
      <c r="D423" s="26"/>
      <c r="E423" s="26"/>
      <c r="F423" s="26"/>
      <c r="G423" s="1"/>
      <c r="H423" s="1"/>
      <c r="I423" s="1"/>
      <c r="J423" s="1"/>
      <c r="K423" s="1"/>
      <c r="L423" s="438"/>
      <c r="M423" s="1"/>
    </row>
    <row r="424" spans="3:13" x14ac:dyDescent="0.3">
      <c r="C424" s="26"/>
      <c r="D424" s="26"/>
      <c r="E424" s="26"/>
      <c r="F424" s="26"/>
      <c r="G424" s="1"/>
      <c r="H424" s="1"/>
      <c r="I424" s="1"/>
      <c r="J424" s="1"/>
      <c r="K424" s="1"/>
      <c r="L424" s="438"/>
      <c r="M424" s="1"/>
    </row>
    <row r="425" spans="3:13" x14ac:dyDescent="0.3">
      <c r="C425" s="26"/>
      <c r="D425" s="26"/>
      <c r="E425" s="26"/>
      <c r="F425" s="26"/>
      <c r="G425" s="1"/>
      <c r="H425" s="1"/>
      <c r="I425" s="1"/>
      <c r="J425" s="1"/>
      <c r="K425" s="1"/>
      <c r="L425" s="438"/>
      <c r="M425" s="1"/>
    </row>
  </sheetData>
  <phoneticPr fontId="6" type="noConversion"/>
  <printOptions headings="1"/>
  <pageMargins left="0.35433070866141736" right="0.23622047244094491" top="0.51181102362204722" bottom="0.51181102362204722" header="0.51181102362204722" footer="0.51181102362204722"/>
  <pageSetup paperSize="5" scale="70" orientation="portrait" r:id="rId1"/>
  <headerFooter alignWithMargins="0"/>
  <rowBreaks count="1" manualBreakCount="1">
    <brk id="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B1:N417"/>
  <sheetViews>
    <sheetView showGridLines="0" defaultGridColor="0" colorId="22" zoomScaleNormal="100" workbookViewId="0">
      <selection activeCell="E28" sqref="E28"/>
    </sheetView>
  </sheetViews>
  <sheetFormatPr defaultColWidth="9.7265625" defaultRowHeight="14.5" x14ac:dyDescent="0.3"/>
  <cols>
    <col min="1" max="1" width="4.7265625" customWidth="1"/>
    <col min="2" max="2" width="3.7265625" customWidth="1"/>
    <col min="3" max="3" width="7.7265625" customWidth="1"/>
    <col min="4" max="6" width="2.7265625" customWidth="1"/>
    <col min="7" max="7" width="21.54296875" customWidth="1"/>
    <col min="8" max="8" width="15.7265625" customWidth="1"/>
    <col min="9" max="9" width="27.7265625" customWidth="1"/>
    <col min="10" max="11" width="13.7265625" customWidth="1"/>
    <col min="12" max="12" width="22.453125" style="471" bestFit="1" customWidth="1"/>
    <col min="13" max="13" width="13.7265625" customWidth="1"/>
    <col min="14" max="14" width="2.54296875" customWidth="1"/>
  </cols>
  <sheetData>
    <row r="1" spans="2:14" ht="15" customHeight="1" thickBot="1" x14ac:dyDescent="0.4">
      <c r="B1" s="34"/>
      <c r="C1" s="35"/>
      <c r="D1" s="35"/>
      <c r="E1" s="35"/>
      <c r="F1" s="35"/>
      <c r="G1" s="35"/>
      <c r="H1" s="35"/>
      <c r="I1" s="35"/>
      <c r="J1" s="35"/>
      <c r="K1" s="35"/>
      <c r="L1" s="462"/>
      <c r="M1" s="35"/>
      <c r="N1" s="313"/>
    </row>
    <row r="2" spans="2:14" ht="15" customHeight="1" thickTop="1" thickBot="1" x14ac:dyDescent="0.4">
      <c r="B2" s="37"/>
      <c r="C2" s="9" t="s">
        <v>80</v>
      </c>
      <c r="D2" s="9"/>
      <c r="E2" s="9"/>
      <c r="F2" s="9"/>
      <c r="G2" s="472"/>
      <c r="H2" s="473"/>
      <c r="I2" s="473"/>
      <c r="J2" s="474"/>
      <c r="K2" s="72"/>
      <c r="L2" s="463"/>
      <c r="M2" s="72"/>
      <c r="N2" s="314"/>
    </row>
    <row r="3" spans="2:14" ht="13" customHeight="1" thickTop="1" x14ac:dyDescent="0.35">
      <c r="B3" s="37"/>
      <c r="C3" s="14"/>
      <c r="D3" s="14"/>
      <c r="E3" s="9"/>
      <c r="F3" s="9"/>
      <c r="G3" s="71"/>
      <c r="H3" s="71"/>
      <c r="I3" s="71"/>
      <c r="J3" s="72"/>
      <c r="K3" s="72"/>
      <c r="L3" s="463"/>
      <c r="M3" s="72"/>
      <c r="N3" s="314"/>
    </row>
    <row r="4" spans="2:14" ht="15" customHeight="1" x14ac:dyDescent="0.35">
      <c r="B4" s="37"/>
      <c r="C4" s="14" t="str">
        <f>title!C8</f>
        <v>_________________________ (Name of Municipality)  ______________________</v>
      </c>
      <c r="D4" s="14"/>
      <c r="E4" s="9"/>
      <c r="F4" s="9"/>
      <c r="G4" s="71"/>
      <c r="H4" s="71"/>
      <c r="I4" s="71"/>
      <c r="J4" s="72"/>
      <c r="K4" s="72"/>
      <c r="L4" s="463"/>
      <c r="M4" s="72"/>
      <c r="N4" s="314"/>
    </row>
    <row r="5" spans="2:14" ht="13" customHeight="1" x14ac:dyDescent="0.35">
      <c r="B5" s="37"/>
      <c r="C5" s="14"/>
      <c r="D5" s="14"/>
      <c r="E5" s="14"/>
      <c r="F5" s="14"/>
      <c r="G5" s="71"/>
      <c r="H5" s="71"/>
      <c r="I5" s="71"/>
      <c r="J5" s="71"/>
      <c r="K5" s="71"/>
      <c r="L5" s="463"/>
      <c r="M5" s="71"/>
      <c r="N5" s="314"/>
    </row>
    <row r="6" spans="2:14" ht="15" customHeight="1" x14ac:dyDescent="0.35">
      <c r="B6" s="37"/>
      <c r="C6" s="14" t="str">
        <f>'page 1'!C7</f>
        <v>For the Year 20__</v>
      </c>
      <c r="D6" s="14"/>
      <c r="E6" s="14"/>
      <c r="F6" s="14"/>
      <c r="G6" s="71"/>
      <c r="H6" s="71"/>
      <c r="I6" s="71"/>
      <c r="J6" s="71"/>
      <c r="K6" s="71"/>
      <c r="L6" s="463"/>
      <c r="M6" s="71"/>
      <c r="N6" s="314"/>
    </row>
    <row r="7" spans="2:14" ht="15" customHeight="1" x14ac:dyDescent="0.35">
      <c r="B7" s="37"/>
      <c r="C7" s="14"/>
      <c r="D7" s="14"/>
      <c r="E7" s="14"/>
      <c r="F7" s="14"/>
      <c r="G7" s="71"/>
      <c r="H7" s="71"/>
      <c r="I7" s="71"/>
      <c r="J7" s="71"/>
      <c r="K7" s="71"/>
      <c r="L7" s="463"/>
      <c r="M7" s="71"/>
      <c r="N7" s="314"/>
    </row>
    <row r="8" spans="2:14" ht="15" customHeight="1" x14ac:dyDescent="0.35">
      <c r="B8" s="37"/>
      <c r="C8" s="44"/>
      <c r="D8" s="44"/>
      <c r="E8" s="39"/>
      <c r="F8" s="39"/>
      <c r="G8" s="73"/>
      <c r="H8" s="73"/>
      <c r="I8" s="73"/>
      <c r="J8" s="41" t="s">
        <v>33</v>
      </c>
      <c r="K8" s="41" t="s">
        <v>33</v>
      </c>
      <c r="L8" s="464" t="s">
        <v>34</v>
      </c>
      <c r="M8" s="41" t="s">
        <v>35</v>
      </c>
      <c r="N8" s="314"/>
    </row>
    <row r="9" spans="2:14" ht="15" customHeight="1" thickBot="1" x14ac:dyDescent="0.4">
      <c r="B9" s="37"/>
      <c r="C9" s="44"/>
      <c r="D9" s="44"/>
      <c r="E9" s="39"/>
      <c r="F9" s="39"/>
      <c r="G9" s="73"/>
      <c r="H9" s="73"/>
      <c r="I9" s="73"/>
      <c r="J9" s="41" t="s">
        <v>36</v>
      </c>
      <c r="K9" s="41" t="s">
        <v>37</v>
      </c>
      <c r="L9" s="464" t="s">
        <v>36</v>
      </c>
      <c r="M9" s="41" t="s">
        <v>36</v>
      </c>
      <c r="N9" s="314"/>
    </row>
    <row r="10" spans="2:14" ht="19.899999999999999" customHeight="1" thickTop="1" thickBot="1" x14ac:dyDescent="0.4">
      <c r="B10" s="37"/>
      <c r="C10" s="44"/>
      <c r="D10" s="44"/>
      <c r="E10" s="449" t="s">
        <v>468</v>
      </c>
      <c r="F10" s="450"/>
      <c r="G10" s="482"/>
      <c r="H10" s="482"/>
      <c r="I10" s="483"/>
      <c r="J10" s="75">
        <f>SUM('page 3'!J77)</f>
        <v>0</v>
      </c>
      <c r="K10" s="477">
        <f>SUM('page 3'!K77)</f>
        <v>0</v>
      </c>
      <c r="L10" s="478" t="s">
        <v>469</v>
      </c>
      <c r="M10" s="75">
        <f>SUM('page 3'!M77)</f>
        <v>0</v>
      </c>
      <c r="N10" s="315"/>
    </row>
    <row r="11" spans="2:14" ht="19.899999999999999" customHeight="1" thickTop="1" x14ac:dyDescent="0.35">
      <c r="B11" s="37"/>
      <c r="C11" s="44"/>
      <c r="D11" s="44"/>
      <c r="E11" s="39"/>
      <c r="F11" s="39"/>
      <c r="G11" s="73"/>
      <c r="H11" s="73"/>
      <c r="I11" s="73"/>
      <c r="J11" s="76"/>
      <c r="K11" s="76"/>
      <c r="L11" s="464"/>
      <c r="M11" s="317"/>
      <c r="N11" s="314"/>
    </row>
    <row r="12" spans="2:14" ht="19.899999999999999" customHeight="1" x14ac:dyDescent="0.35">
      <c r="B12" s="37"/>
      <c r="C12" s="68">
        <v>32330</v>
      </c>
      <c r="D12" s="44"/>
      <c r="E12" s="39" t="s">
        <v>129</v>
      </c>
      <c r="F12" s="39"/>
      <c r="G12" s="73"/>
      <c r="H12" s="73"/>
      <c r="I12" s="73"/>
      <c r="J12" s="74"/>
      <c r="K12" s="75"/>
      <c r="L12" s="465"/>
      <c r="M12" s="74"/>
      <c r="N12" s="314"/>
    </row>
    <row r="13" spans="2:14" ht="19.899999999999999" customHeight="1" x14ac:dyDescent="0.35">
      <c r="B13" s="37"/>
      <c r="C13" s="68">
        <v>32340</v>
      </c>
      <c r="D13" s="44"/>
      <c r="E13" s="39" t="s">
        <v>130</v>
      </c>
      <c r="F13" s="39"/>
      <c r="G13" s="73"/>
      <c r="H13" s="73"/>
      <c r="I13" s="73"/>
      <c r="J13" s="74"/>
      <c r="K13" s="75"/>
      <c r="L13" s="465"/>
      <c r="M13" s="74"/>
      <c r="N13" s="314"/>
    </row>
    <row r="14" spans="2:14" ht="19.899999999999999" customHeight="1" x14ac:dyDescent="0.35">
      <c r="B14" s="37"/>
      <c r="C14" s="68">
        <v>32350</v>
      </c>
      <c r="D14" s="44"/>
      <c r="E14" s="39" t="s">
        <v>131</v>
      </c>
      <c r="F14" s="39"/>
      <c r="G14" s="73"/>
      <c r="H14" s="73"/>
      <c r="I14" s="73"/>
      <c r="J14" s="74"/>
      <c r="K14" s="75"/>
      <c r="L14" s="465"/>
      <c r="M14" s="74"/>
      <c r="N14" s="314"/>
    </row>
    <row r="15" spans="2:14" ht="19.899999999999999" customHeight="1" x14ac:dyDescent="0.35">
      <c r="B15" s="37"/>
      <c r="C15" s="68">
        <v>32360</v>
      </c>
      <c r="D15" s="44"/>
      <c r="E15" s="39" t="s">
        <v>132</v>
      </c>
      <c r="F15" s="39"/>
      <c r="G15" s="73"/>
      <c r="H15" s="73"/>
      <c r="I15" s="73"/>
      <c r="J15" s="74"/>
      <c r="K15" s="75"/>
      <c r="L15" s="465"/>
      <c r="M15" s="74"/>
      <c r="N15" s="314"/>
    </row>
    <row r="16" spans="2:14" ht="19.899999999999999" customHeight="1" x14ac:dyDescent="0.35">
      <c r="B16" s="37"/>
      <c r="C16" s="68">
        <v>32371</v>
      </c>
      <c r="D16" s="44"/>
      <c r="E16" s="39" t="s">
        <v>133</v>
      </c>
      <c r="F16" s="39"/>
      <c r="G16" s="73"/>
      <c r="H16" s="73" t="s">
        <v>127</v>
      </c>
      <c r="I16" s="73"/>
      <c r="J16" s="74"/>
      <c r="K16" s="75"/>
      <c r="L16" s="465"/>
      <c r="M16" s="74"/>
      <c r="N16" s="314"/>
    </row>
    <row r="17" spans="2:14" ht="19.899999999999999" customHeight="1" x14ac:dyDescent="0.35">
      <c r="B17" s="37"/>
      <c r="C17" s="68">
        <v>32372</v>
      </c>
      <c r="D17" s="44"/>
      <c r="E17" s="39"/>
      <c r="F17" s="39"/>
      <c r="G17" s="73"/>
      <c r="H17" s="39" t="s">
        <v>128</v>
      </c>
      <c r="I17" s="73"/>
      <c r="J17" s="74"/>
      <c r="K17" s="75"/>
      <c r="L17" s="465"/>
      <c r="M17" s="74"/>
      <c r="N17" s="314"/>
    </row>
    <row r="18" spans="2:14" ht="19.899999999999999" customHeight="1" x14ac:dyDescent="0.35">
      <c r="B18" s="37"/>
      <c r="C18" s="68">
        <v>32373</v>
      </c>
      <c r="D18" s="44"/>
      <c r="E18" s="39"/>
      <c r="F18" s="39"/>
      <c r="G18" s="73"/>
      <c r="H18" s="39" t="s">
        <v>71</v>
      </c>
      <c r="I18" s="73"/>
      <c r="J18" s="74"/>
      <c r="K18" s="75"/>
      <c r="L18" s="465"/>
      <c r="M18" s="74"/>
      <c r="N18" s="314"/>
    </row>
    <row r="19" spans="2:14" ht="19.899999999999999" customHeight="1" x14ac:dyDescent="0.35">
      <c r="B19" s="37"/>
      <c r="C19" s="68"/>
      <c r="D19" s="44"/>
      <c r="E19" s="39"/>
      <c r="F19" s="39"/>
      <c r="G19" s="22"/>
      <c r="H19" s="300" t="s">
        <v>390</v>
      </c>
      <c r="I19" s="22"/>
      <c r="J19" s="74"/>
      <c r="K19" s="75"/>
      <c r="L19" s="465"/>
      <c r="M19" s="74"/>
      <c r="N19" s="314"/>
    </row>
    <row r="20" spans="2:14" ht="19.899999999999999" customHeight="1" x14ac:dyDescent="0.35">
      <c r="B20" s="37"/>
      <c r="C20" s="68">
        <v>32400</v>
      </c>
      <c r="D20" s="44"/>
      <c r="E20" s="39" t="s">
        <v>134</v>
      </c>
      <c r="F20" s="39"/>
      <c r="G20" s="73"/>
      <c r="H20" s="73"/>
      <c r="I20" s="73"/>
      <c r="J20" s="74"/>
      <c r="K20" s="75"/>
      <c r="L20" s="465"/>
      <c r="M20" s="74"/>
      <c r="N20" s="314"/>
    </row>
    <row r="21" spans="2:14" ht="19.899999999999999" customHeight="1" x14ac:dyDescent="0.35">
      <c r="B21" s="37"/>
      <c r="C21" s="68">
        <v>32500</v>
      </c>
      <c r="D21" s="44"/>
      <c r="E21" s="39" t="s">
        <v>135</v>
      </c>
      <c r="F21" s="39"/>
      <c r="G21" s="73"/>
      <c r="H21" s="73"/>
      <c r="I21" s="73"/>
      <c r="J21" s="74"/>
      <c r="K21" s="75"/>
      <c r="L21" s="465"/>
      <c r="M21" s="74"/>
      <c r="N21" s="314"/>
    </row>
    <row r="22" spans="2:14" ht="19.899999999999999" customHeight="1" x14ac:dyDescent="0.35">
      <c r="B22" s="37"/>
      <c r="C22" s="68">
        <v>32600</v>
      </c>
      <c r="D22" s="44"/>
      <c r="E22" s="39" t="s">
        <v>136</v>
      </c>
      <c r="F22" s="39"/>
      <c r="G22" s="73"/>
      <c r="H22" s="73"/>
      <c r="I22" s="73"/>
      <c r="J22" s="74"/>
      <c r="K22" s="75"/>
      <c r="L22" s="465"/>
      <c r="M22" s="74"/>
      <c r="N22" s="314"/>
    </row>
    <row r="23" spans="2:14" ht="19.899999999999999" customHeight="1" x14ac:dyDescent="0.35">
      <c r="B23" s="37"/>
      <c r="C23" s="68">
        <v>32700</v>
      </c>
      <c r="D23" s="44"/>
      <c r="E23" s="39" t="s">
        <v>137</v>
      </c>
      <c r="F23" s="39"/>
      <c r="G23" s="73"/>
      <c r="H23" s="73"/>
      <c r="I23" s="73"/>
      <c r="J23" s="74"/>
      <c r="K23" s="75"/>
      <c r="L23" s="465"/>
      <c r="M23" s="74"/>
      <c r="N23" s="314"/>
    </row>
    <row r="24" spans="2:14" ht="19.899999999999999" customHeight="1" x14ac:dyDescent="0.35">
      <c r="B24" s="37"/>
      <c r="C24" s="68">
        <v>32900</v>
      </c>
      <c r="D24" s="44"/>
      <c r="E24" s="39" t="s">
        <v>138</v>
      </c>
      <c r="F24" s="39"/>
      <c r="G24" s="73"/>
      <c r="H24" s="73"/>
      <c r="I24" s="73"/>
      <c r="J24" s="74"/>
      <c r="K24" s="75"/>
      <c r="L24" s="465"/>
      <c r="M24" s="74"/>
      <c r="N24" s="314"/>
    </row>
    <row r="25" spans="2:14" ht="19.899999999999999" customHeight="1" x14ac:dyDescent="0.35">
      <c r="B25" s="37"/>
      <c r="C25" s="68"/>
      <c r="D25" s="44"/>
      <c r="E25" s="267" t="s">
        <v>371</v>
      </c>
      <c r="I25" s="73"/>
      <c r="J25" s="74"/>
      <c r="K25" s="75"/>
      <c r="L25" s="465"/>
      <c r="M25" s="74"/>
      <c r="N25" s="314"/>
    </row>
    <row r="26" spans="2:14" ht="19.899999999999999" customHeight="1" x14ac:dyDescent="0.35">
      <c r="B26" s="37"/>
      <c r="C26" s="68"/>
      <c r="D26" s="44"/>
      <c r="E26" s="39" t="s">
        <v>139</v>
      </c>
      <c r="F26" s="39"/>
      <c r="G26" s="73"/>
      <c r="H26" s="73"/>
      <c r="I26" s="73"/>
      <c r="J26" s="74"/>
      <c r="K26" s="75"/>
      <c r="L26" s="465"/>
      <c r="M26" s="74"/>
      <c r="N26" s="314"/>
    </row>
    <row r="27" spans="2:14" ht="19.899999999999999" customHeight="1" thickBot="1" x14ac:dyDescent="0.4">
      <c r="B27" s="37"/>
      <c r="C27" s="44"/>
      <c r="D27" s="44"/>
      <c r="E27" s="39"/>
      <c r="F27" s="39"/>
      <c r="G27" s="73"/>
      <c r="H27" s="73"/>
      <c r="I27" s="73"/>
      <c r="J27" s="76"/>
      <c r="K27" s="76"/>
      <c r="L27" s="464"/>
      <c r="M27" s="76"/>
      <c r="N27" s="314"/>
    </row>
    <row r="28" spans="2:14" ht="19.899999999999999" customHeight="1" thickTop="1" thickBot="1" x14ac:dyDescent="0.4">
      <c r="B28" s="37"/>
      <c r="C28" s="44"/>
      <c r="D28" s="44"/>
      <c r="E28" s="442" t="s">
        <v>470</v>
      </c>
      <c r="F28" s="447"/>
      <c r="G28" s="475"/>
      <c r="H28" s="475"/>
      <c r="I28" s="476"/>
      <c r="J28" s="75">
        <f>SUM(J10,J12:J26)</f>
        <v>0</v>
      </c>
      <c r="K28" s="477">
        <f>SUM(K10,K12:K26)</f>
        <v>0</v>
      </c>
      <c r="L28" s="479" t="s">
        <v>471</v>
      </c>
      <c r="M28" s="75">
        <f>SUM(M10,M12:M26)</f>
        <v>0</v>
      </c>
      <c r="N28" s="314"/>
    </row>
    <row r="29" spans="2:14" ht="15" customHeight="1" thickTop="1" thickBot="1" x14ac:dyDescent="0.4">
      <c r="B29" s="37"/>
      <c r="C29" s="44"/>
      <c r="D29" s="44"/>
      <c r="E29" s="39"/>
      <c r="F29" s="39"/>
      <c r="G29" s="73"/>
      <c r="H29" s="73"/>
      <c r="I29" s="73"/>
      <c r="J29" s="76"/>
      <c r="K29" s="76"/>
      <c r="L29" s="464"/>
      <c r="M29" s="76"/>
      <c r="N29" s="314"/>
    </row>
    <row r="30" spans="2:14" ht="19.899999999999999" customHeight="1" thickTop="1" thickBot="1" x14ac:dyDescent="0.4">
      <c r="B30" s="37"/>
      <c r="C30" s="44"/>
      <c r="D30" s="44"/>
      <c r="E30" s="449" t="s">
        <v>140</v>
      </c>
      <c r="F30" s="450"/>
      <c r="G30" s="482"/>
      <c r="H30" s="482"/>
      <c r="I30" s="483"/>
      <c r="J30" s="76"/>
      <c r="K30" s="76"/>
      <c r="L30" s="464"/>
      <c r="M30" s="76"/>
      <c r="N30" s="314"/>
    </row>
    <row r="31" spans="2:14" ht="19.899999999999999" customHeight="1" thickTop="1" x14ac:dyDescent="0.35">
      <c r="B31" s="37"/>
      <c r="C31" s="44"/>
      <c r="D31" s="44"/>
      <c r="E31" s="39" t="s">
        <v>141</v>
      </c>
      <c r="F31" s="39"/>
      <c r="G31" s="73"/>
      <c r="H31" s="73"/>
      <c r="I31" s="73"/>
      <c r="J31" s="286"/>
      <c r="K31" s="286"/>
      <c r="L31" s="466"/>
      <c r="M31" s="286"/>
      <c r="N31" s="314"/>
    </row>
    <row r="32" spans="2:14" ht="19.899999999999999" customHeight="1" x14ac:dyDescent="0.35">
      <c r="B32" s="37"/>
      <c r="C32" s="77">
        <v>4320</v>
      </c>
      <c r="D32" s="44"/>
      <c r="E32" s="22"/>
      <c r="F32" s="39" t="s">
        <v>142</v>
      </c>
      <c r="G32" s="73"/>
      <c r="H32" s="73"/>
      <c r="I32" s="73"/>
      <c r="J32" s="242"/>
      <c r="K32" s="243"/>
      <c r="L32" s="467"/>
      <c r="M32" s="318"/>
      <c r="N32" s="314"/>
    </row>
    <row r="33" spans="2:14" ht="19.899999999999999" customHeight="1" x14ac:dyDescent="0.35">
      <c r="B33" s="37"/>
      <c r="C33" s="68">
        <v>4330</v>
      </c>
      <c r="D33" s="44"/>
      <c r="E33" s="22"/>
      <c r="F33" s="39" t="s">
        <v>143</v>
      </c>
      <c r="G33" s="73"/>
      <c r="H33" s="73"/>
      <c r="I33" s="73"/>
      <c r="J33" s="74"/>
      <c r="K33" s="75"/>
      <c r="L33" s="465"/>
      <c r="M33" s="74"/>
      <c r="N33" s="314"/>
    </row>
    <row r="34" spans="2:14" ht="19.899999999999999" customHeight="1" x14ac:dyDescent="0.35">
      <c r="B34" s="37"/>
      <c r="C34" s="44"/>
      <c r="D34" s="44"/>
      <c r="E34" s="39" t="s">
        <v>144</v>
      </c>
      <c r="F34" s="39"/>
      <c r="G34" s="73"/>
      <c r="H34" s="73"/>
      <c r="I34" s="73"/>
      <c r="J34" s="76"/>
      <c r="K34" s="76"/>
      <c r="L34" s="464"/>
      <c r="M34" s="76"/>
      <c r="N34" s="314"/>
    </row>
    <row r="35" spans="2:14" ht="19.899999999999999" customHeight="1" x14ac:dyDescent="0.35">
      <c r="B35" s="37"/>
      <c r="C35" s="77">
        <v>4480</v>
      </c>
      <c r="D35" s="44"/>
      <c r="E35" s="22"/>
      <c r="F35" s="39" t="s">
        <v>145</v>
      </c>
      <c r="G35" s="73"/>
      <c r="H35" s="73"/>
      <c r="I35" s="73"/>
      <c r="J35" s="74"/>
      <c r="K35" s="75"/>
      <c r="L35" s="465"/>
      <c r="M35" s="74"/>
      <c r="N35" s="314"/>
    </row>
    <row r="36" spans="2:14" ht="19.899999999999999" customHeight="1" x14ac:dyDescent="0.35">
      <c r="B36" s="37"/>
      <c r="C36" s="68">
        <v>4490</v>
      </c>
      <c r="D36" s="44"/>
      <c r="E36" s="22"/>
      <c r="F36" s="39" t="s">
        <v>146</v>
      </c>
      <c r="G36" s="73"/>
      <c r="H36" s="73"/>
      <c r="I36" s="73"/>
      <c r="J36" s="74"/>
      <c r="K36" s="75"/>
      <c r="L36" s="465"/>
      <c r="M36" s="74"/>
      <c r="N36" s="314"/>
    </row>
    <row r="37" spans="2:14" ht="19.899999999999999" customHeight="1" x14ac:dyDescent="0.35">
      <c r="B37" s="37"/>
      <c r="C37" s="68"/>
      <c r="D37" s="44"/>
      <c r="E37" s="22"/>
      <c r="F37" s="39" t="s">
        <v>147</v>
      </c>
      <c r="G37" s="73"/>
      <c r="H37" s="39"/>
      <c r="I37" s="73"/>
      <c r="J37" s="74"/>
      <c r="K37" s="75"/>
      <c r="L37" s="465"/>
      <c r="M37" s="74"/>
      <c r="N37" s="314"/>
    </row>
    <row r="38" spans="2:14" ht="19.899999999999999" customHeight="1" thickBot="1" x14ac:dyDescent="0.4">
      <c r="B38" s="37"/>
      <c r="C38" s="44"/>
      <c r="D38" s="44"/>
      <c r="E38" s="39"/>
      <c r="F38" s="39"/>
      <c r="G38" s="73"/>
      <c r="H38" s="73"/>
      <c r="I38" s="73"/>
      <c r="J38" s="76"/>
      <c r="K38" s="76"/>
      <c r="L38" s="464"/>
      <c r="M38" s="76"/>
      <c r="N38" s="314"/>
    </row>
    <row r="39" spans="2:14" ht="19.899999999999999" customHeight="1" thickTop="1" thickBot="1" x14ac:dyDescent="0.4">
      <c r="B39" s="37"/>
      <c r="C39" s="44"/>
      <c r="D39" s="44"/>
      <c r="E39" s="490" t="s">
        <v>474</v>
      </c>
      <c r="F39" s="494"/>
      <c r="G39" s="494"/>
      <c r="H39" s="494"/>
      <c r="I39" s="495"/>
      <c r="J39" s="75">
        <f>SUM(J32:J37)</f>
        <v>0</v>
      </c>
      <c r="K39" s="477">
        <f>SUM(K32:K37)</f>
        <v>0</v>
      </c>
      <c r="L39" s="479" t="s">
        <v>472</v>
      </c>
      <c r="M39" s="75">
        <f>SUM(M32:M37)</f>
        <v>0</v>
      </c>
      <c r="N39" s="314"/>
    </row>
    <row r="40" spans="2:14" ht="15" customHeight="1" thickTop="1" thickBot="1" x14ac:dyDescent="0.4">
      <c r="B40" s="37"/>
      <c r="C40" s="44"/>
      <c r="D40" s="44"/>
      <c r="E40" s="39"/>
      <c r="F40" s="39"/>
      <c r="G40" s="73"/>
      <c r="H40" s="73"/>
      <c r="I40" s="73"/>
      <c r="J40" s="76"/>
      <c r="K40" s="76"/>
      <c r="L40" s="464"/>
      <c r="M40" s="76"/>
      <c r="N40" s="314"/>
    </row>
    <row r="41" spans="2:14" ht="19.899999999999999" customHeight="1" thickTop="1" thickBot="1" x14ac:dyDescent="0.4">
      <c r="B41" s="37"/>
      <c r="C41" s="44"/>
      <c r="D41" s="44"/>
      <c r="E41" s="486" t="s">
        <v>148</v>
      </c>
      <c r="F41" s="487"/>
      <c r="G41" s="488"/>
      <c r="H41" s="488"/>
      <c r="I41" s="489"/>
      <c r="J41" s="76"/>
      <c r="K41" s="76"/>
      <c r="L41" s="464"/>
      <c r="M41" s="76"/>
      <c r="N41" s="314"/>
    </row>
    <row r="42" spans="2:14" ht="19.899999999999999" customHeight="1" thickTop="1" x14ac:dyDescent="0.35">
      <c r="B42" s="37"/>
      <c r="C42" s="44"/>
      <c r="D42" s="44"/>
      <c r="E42" s="39" t="s">
        <v>149</v>
      </c>
      <c r="F42" s="39"/>
      <c r="G42" s="73"/>
      <c r="H42" s="73"/>
      <c r="I42" s="73"/>
      <c r="J42" s="76"/>
      <c r="K42" s="76"/>
      <c r="L42" s="464"/>
      <c r="M42" s="76"/>
      <c r="N42" s="314"/>
    </row>
    <row r="43" spans="2:14" ht="19.899999999999999" customHeight="1" x14ac:dyDescent="0.35">
      <c r="B43" s="37"/>
      <c r="C43" s="68">
        <v>5110</v>
      </c>
      <c r="D43" s="44"/>
      <c r="E43" s="22"/>
      <c r="F43" s="39" t="s">
        <v>150</v>
      </c>
      <c r="G43" s="73"/>
      <c r="H43" s="73"/>
      <c r="I43" s="73"/>
      <c r="J43" s="74"/>
      <c r="K43" s="75"/>
      <c r="L43" s="465"/>
      <c r="M43" s="74"/>
      <c r="N43" s="314"/>
    </row>
    <row r="44" spans="2:14" ht="19.899999999999999" customHeight="1" x14ac:dyDescent="0.35">
      <c r="B44" s="37"/>
      <c r="C44" s="68">
        <v>5160</v>
      </c>
      <c r="D44" s="44"/>
      <c r="E44" s="22"/>
      <c r="F44" s="39" t="s">
        <v>151</v>
      </c>
      <c r="G44" s="73"/>
      <c r="H44" s="73"/>
      <c r="I44" s="73"/>
      <c r="J44" s="74"/>
      <c r="K44" s="75"/>
      <c r="L44" s="465"/>
      <c r="M44" s="74"/>
      <c r="N44" s="314"/>
    </row>
    <row r="45" spans="2:14" ht="19.899999999999999" customHeight="1" x14ac:dyDescent="0.35">
      <c r="B45" s="37"/>
      <c r="C45" s="68">
        <v>5186</v>
      </c>
      <c r="D45" s="44"/>
      <c r="E45" s="39"/>
      <c r="F45" s="39" t="s">
        <v>147</v>
      </c>
      <c r="G45" s="73"/>
      <c r="H45" s="39"/>
      <c r="I45" s="73"/>
      <c r="J45" s="74"/>
      <c r="K45" s="75"/>
      <c r="L45" s="465"/>
      <c r="M45" s="74"/>
      <c r="N45" s="314"/>
    </row>
    <row r="46" spans="2:14" ht="19.899999999999999" customHeight="1" x14ac:dyDescent="0.35">
      <c r="B46" s="37"/>
      <c r="C46" s="68"/>
      <c r="D46" s="44"/>
      <c r="E46" s="39"/>
      <c r="F46" s="39" t="s">
        <v>152</v>
      </c>
      <c r="G46" s="73"/>
      <c r="H46" s="73"/>
      <c r="I46" s="73"/>
      <c r="J46" s="74"/>
      <c r="K46" s="75"/>
      <c r="L46" s="465"/>
      <c r="M46" s="74"/>
      <c r="N46" s="314"/>
    </row>
    <row r="47" spans="2:14" ht="19.899999999999999" customHeight="1" x14ac:dyDescent="0.35">
      <c r="B47" s="37"/>
      <c r="C47" s="44"/>
      <c r="D47" s="44"/>
      <c r="E47" s="39" t="s">
        <v>153</v>
      </c>
      <c r="F47" s="39"/>
      <c r="G47" s="73"/>
      <c r="H47" s="73"/>
      <c r="I47" s="73"/>
      <c r="J47" s="76"/>
      <c r="K47" s="76"/>
      <c r="L47" s="464"/>
      <c r="M47" s="76"/>
      <c r="N47" s="314"/>
    </row>
    <row r="48" spans="2:14" ht="19.899999999999999" customHeight="1" x14ac:dyDescent="0.35">
      <c r="B48" s="37"/>
      <c r="C48" s="68">
        <v>5220</v>
      </c>
      <c r="D48" s="44"/>
      <c r="E48" s="22"/>
      <c r="F48" s="39" t="s">
        <v>154</v>
      </c>
      <c r="G48" s="73"/>
      <c r="H48" s="73"/>
      <c r="I48" s="73"/>
      <c r="J48" s="74"/>
      <c r="K48" s="75"/>
      <c r="L48" s="465"/>
      <c r="M48" s="74"/>
      <c r="N48" s="314"/>
    </row>
    <row r="49" spans="2:14" ht="19.899999999999999" customHeight="1" x14ac:dyDescent="0.35">
      <c r="B49" s="37"/>
      <c r="C49" s="68"/>
      <c r="D49" s="44"/>
      <c r="E49" s="39"/>
      <c r="F49" s="39" t="s">
        <v>147</v>
      </c>
      <c r="G49" s="73"/>
      <c r="H49" s="39"/>
      <c r="I49" s="73"/>
      <c r="J49" s="74"/>
      <c r="K49" s="75"/>
      <c r="L49" s="465"/>
      <c r="M49" s="74"/>
      <c r="N49" s="314"/>
    </row>
    <row r="50" spans="2:14" ht="19.899999999999999" customHeight="1" x14ac:dyDescent="0.35">
      <c r="B50" s="37"/>
      <c r="C50" s="44"/>
      <c r="D50" s="44"/>
      <c r="E50" s="39" t="s">
        <v>155</v>
      </c>
      <c r="F50" s="39"/>
      <c r="G50" s="73"/>
      <c r="H50" s="73"/>
      <c r="I50" s="73"/>
      <c r="J50" s="76"/>
      <c r="K50" s="76"/>
      <c r="L50" s="464"/>
      <c r="M50" s="76"/>
      <c r="N50" s="314"/>
    </row>
    <row r="51" spans="2:14" ht="19.899999999999999" customHeight="1" x14ac:dyDescent="0.35">
      <c r="B51" s="37"/>
      <c r="C51" s="77">
        <v>5370</v>
      </c>
      <c r="D51" s="44"/>
      <c r="E51" s="22"/>
      <c r="F51" s="39" t="s">
        <v>155</v>
      </c>
      <c r="G51" s="73"/>
      <c r="H51" s="73"/>
      <c r="I51" s="73"/>
      <c r="J51" s="74"/>
      <c r="K51" s="75"/>
      <c r="L51" s="465"/>
      <c r="M51" s="74"/>
      <c r="N51" s="314"/>
    </row>
    <row r="52" spans="2:14" ht="19.899999999999999" customHeight="1" x14ac:dyDescent="0.35">
      <c r="B52" s="37"/>
      <c r="C52" s="68"/>
      <c r="D52" s="44"/>
      <c r="E52" s="22"/>
      <c r="F52" s="39" t="s">
        <v>147</v>
      </c>
      <c r="G52" s="73"/>
      <c r="H52" s="73"/>
      <c r="I52" s="73"/>
      <c r="J52" s="74"/>
      <c r="K52" s="75"/>
      <c r="L52" s="465"/>
      <c r="M52" s="74"/>
      <c r="N52" s="314"/>
    </row>
    <row r="53" spans="2:14" ht="19.899999999999999" customHeight="1" x14ac:dyDescent="0.35">
      <c r="B53" s="37"/>
      <c r="C53" s="44"/>
      <c r="D53" s="44"/>
      <c r="E53" s="267" t="s">
        <v>372</v>
      </c>
      <c r="F53" s="39"/>
      <c r="G53" s="73"/>
      <c r="H53" s="73"/>
      <c r="I53" s="73"/>
      <c r="J53" s="76"/>
      <c r="K53" s="76"/>
      <c r="L53" s="464"/>
      <c r="M53" s="76"/>
      <c r="N53" s="314"/>
    </row>
    <row r="54" spans="2:14" ht="19.899999999999999" customHeight="1" x14ac:dyDescent="0.35">
      <c r="B54" s="37"/>
      <c r="C54" s="68">
        <v>5420</v>
      </c>
      <c r="D54" s="44"/>
      <c r="E54" s="22"/>
      <c r="F54" s="304" t="s">
        <v>372</v>
      </c>
      <c r="G54" s="298"/>
      <c r="H54" s="73"/>
      <c r="I54" s="73"/>
      <c r="J54" s="74"/>
      <c r="K54" s="75"/>
      <c r="L54" s="465"/>
      <c r="M54" s="74"/>
      <c r="N54" s="314"/>
    </row>
    <row r="55" spans="2:14" ht="19.899999999999999" customHeight="1" x14ac:dyDescent="0.35">
      <c r="B55" s="37"/>
      <c r="C55" s="68"/>
      <c r="D55" s="44"/>
      <c r="E55" s="22"/>
      <c r="F55" s="267" t="s">
        <v>373</v>
      </c>
      <c r="G55" s="73"/>
      <c r="H55" s="73"/>
      <c r="I55" s="73"/>
      <c r="J55" s="74"/>
      <c r="K55" s="75"/>
      <c r="L55" s="465"/>
      <c r="M55" s="74"/>
      <c r="N55" s="314"/>
    </row>
    <row r="56" spans="2:14" ht="19.899999999999999" customHeight="1" thickBot="1" x14ac:dyDescent="0.4">
      <c r="B56" s="37"/>
      <c r="C56" s="44"/>
      <c r="D56" s="44"/>
      <c r="E56" s="39"/>
      <c r="F56" s="39"/>
      <c r="G56" s="73"/>
      <c r="H56" s="73"/>
      <c r="I56" s="73"/>
      <c r="J56" s="76"/>
      <c r="K56" s="76"/>
      <c r="L56" s="464"/>
      <c r="M56" s="76"/>
      <c r="N56" s="314"/>
    </row>
    <row r="57" spans="2:14" ht="19.899999999999999" customHeight="1" thickTop="1" thickBot="1" x14ac:dyDescent="0.4">
      <c r="B57" s="37"/>
      <c r="C57" s="44"/>
      <c r="D57" s="44"/>
      <c r="E57" s="490" t="s">
        <v>473</v>
      </c>
      <c r="F57" s="491"/>
      <c r="G57" s="492"/>
      <c r="H57" s="492"/>
      <c r="I57" s="493"/>
      <c r="J57" s="75">
        <f>SUM(J43:J55)</f>
        <v>0</v>
      </c>
      <c r="K57" s="477">
        <f>SUM(K43:K55)</f>
        <v>0</v>
      </c>
      <c r="L57" s="479" t="s">
        <v>478</v>
      </c>
      <c r="M57" s="75">
        <f>SUM(M43:M55)</f>
        <v>0</v>
      </c>
      <c r="N57" s="314"/>
    </row>
    <row r="58" spans="2:14" ht="19.899999999999999" customHeight="1" thickTop="1" thickBot="1" x14ac:dyDescent="0.4">
      <c r="B58" s="37"/>
      <c r="C58" s="44"/>
      <c r="D58" s="44"/>
      <c r="E58" s="267"/>
      <c r="F58" s="39"/>
      <c r="G58" s="73"/>
      <c r="H58" s="73"/>
      <c r="I58" s="73"/>
      <c r="J58" s="76"/>
      <c r="K58" s="76"/>
      <c r="L58" s="464"/>
      <c r="M58" s="76"/>
      <c r="N58" s="314"/>
    </row>
    <row r="59" spans="2:14" ht="19.899999999999999" customHeight="1" thickTop="1" thickBot="1" x14ac:dyDescent="0.4">
      <c r="B59" s="37"/>
      <c r="C59" s="44"/>
      <c r="D59" s="44"/>
      <c r="E59" s="441" t="s">
        <v>156</v>
      </c>
      <c r="F59" s="445"/>
      <c r="G59" s="484"/>
      <c r="H59" s="484"/>
      <c r="I59" s="485"/>
      <c r="J59" s="76"/>
      <c r="K59" s="76"/>
      <c r="L59" s="464"/>
      <c r="M59" s="76"/>
      <c r="N59" s="314"/>
    </row>
    <row r="60" spans="2:14" ht="19.899999999999999" customHeight="1" thickTop="1" x14ac:dyDescent="0.35">
      <c r="B60" s="37"/>
      <c r="C60" s="68">
        <v>6100</v>
      </c>
      <c r="D60" s="44"/>
      <c r="E60" s="22"/>
      <c r="F60" s="39" t="s">
        <v>157</v>
      </c>
      <c r="G60" s="22"/>
      <c r="H60" s="73"/>
      <c r="I60" s="73"/>
      <c r="J60" s="74"/>
      <c r="K60" s="75"/>
      <c r="L60" s="465"/>
      <c r="M60" s="74"/>
      <c r="N60" s="314"/>
    </row>
    <row r="61" spans="2:14" ht="19.899999999999999" customHeight="1" x14ac:dyDescent="0.35">
      <c r="B61" s="37"/>
      <c r="C61" s="44"/>
      <c r="D61" s="44"/>
      <c r="E61" s="39" t="s">
        <v>158</v>
      </c>
      <c r="F61" s="39"/>
      <c r="G61" s="73"/>
      <c r="H61" s="73"/>
      <c r="I61" s="73"/>
      <c r="J61" s="76"/>
      <c r="K61" s="76"/>
      <c r="L61" s="464"/>
      <c r="M61" s="317"/>
      <c r="N61" s="314"/>
    </row>
    <row r="62" spans="2:14" ht="19.899999999999999" customHeight="1" x14ac:dyDescent="0.35">
      <c r="B62" s="37"/>
      <c r="C62" s="68">
        <v>6220</v>
      </c>
      <c r="D62" s="44"/>
      <c r="E62" s="22"/>
      <c r="F62" s="39" t="s">
        <v>159</v>
      </c>
      <c r="G62" s="73"/>
      <c r="H62" s="22"/>
      <c r="I62" s="73"/>
      <c r="J62" s="74"/>
      <c r="K62" s="75"/>
      <c r="L62" s="465"/>
      <c r="M62" s="74"/>
      <c r="N62" s="314"/>
    </row>
    <row r="63" spans="2:14" ht="19.899999999999999" customHeight="1" x14ac:dyDescent="0.35">
      <c r="B63" s="37"/>
      <c r="C63" s="68">
        <v>6230</v>
      </c>
      <c r="D63" s="44"/>
      <c r="E63" s="22"/>
      <c r="F63" s="39" t="s">
        <v>160</v>
      </c>
      <c r="G63" s="73"/>
      <c r="H63" s="22"/>
      <c r="I63" s="73"/>
      <c r="J63" s="74"/>
      <c r="K63" s="75"/>
      <c r="L63" s="465"/>
      <c r="M63" s="74"/>
      <c r="N63" s="314"/>
    </row>
    <row r="64" spans="2:14" ht="19.899999999999999" customHeight="1" x14ac:dyDescent="0.35">
      <c r="B64" s="37"/>
      <c r="C64" s="68">
        <v>6240</v>
      </c>
      <c r="D64" s="44"/>
      <c r="E64" s="22"/>
      <c r="F64" s="39" t="s">
        <v>161</v>
      </c>
      <c r="G64" s="73"/>
      <c r="H64" s="22"/>
      <c r="I64" s="73"/>
      <c r="J64" s="74"/>
      <c r="K64" s="75"/>
      <c r="L64" s="465"/>
      <c r="M64" s="74"/>
      <c r="N64" s="314"/>
    </row>
    <row r="65" spans="2:14" ht="19.899999999999999" customHeight="1" x14ac:dyDescent="0.35">
      <c r="B65" s="37"/>
      <c r="C65" s="68">
        <v>6241</v>
      </c>
      <c r="D65" s="44"/>
      <c r="E65" s="22"/>
      <c r="F65" s="39" t="s">
        <v>162</v>
      </c>
      <c r="G65" s="73"/>
      <c r="H65" s="22"/>
      <c r="I65" s="73"/>
      <c r="J65" s="74"/>
      <c r="K65" s="75"/>
      <c r="L65" s="465"/>
      <c r="M65" s="74"/>
      <c r="N65" s="314"/>
    </row>
    <row r="66" spans="2:14" ht="19.899999999999999" customHeight="1" x14ac:dyDescent="0.35">
      <c r="B66" s="37"/>
      <c r="C66" s="68"/>
      <c r="D66" s="44"/>
      <c r="E66" s="22"/>
      <c r="F66" s="267" t="s">
        <v>374</v>
      </c>
      <c r="G66" s="73"/>
      <c r="H66" s="22"/>
      <c r="I66" s="73"/>
      <c r="J66" s="74"/>
      <c r="K66" s="75"/>
      <c r="L66" s="465"/>
      <c r="M66" s="74"/>
      <c r="N66" s="314"/>
    </row>
    <row r="67" spans="2:14" ht="19.899999999999999" customHeight="1" x14ac:dyDescent="0.35">
      <c r="B67" s="37"/>
      <c r="C67" s="68"/>
      <c r="D67" s="44"/>
      <c r="E67" s="39"/>
      <c r="F67" s="267" t="s">
        <v>373</v>
      </c>
      <c r="G67" s="73"/>
      <c r="H67" s="22"/>
      <c r="I67" s="73"/>
      <c r="J67" s="74"/>
      <c r="K67" s="75"/>
      <c r="L67" s="465"/>
      <c r="M67" s="74"/>
      <c r="N67" s="314"/>
    </row>
    <row r="68" spans="2:14" ht="19.899999999999999" customHeight="1" thickBot="1" x14ac:dyDescent="0.4">
      <c r="B68" s="37"/>
      <c r="C68" s="44"/>
      <c r="D68" s="44"/>
      <c r="E68" s="39"/>
      <c r="F68" s="39"/>
      <c r="G68" s="73"/>
      <c r="H68" s="73"/>
      <c r="I68" s="73"/>
      <c r="J68" s="76"/>
      <c r="K68" s="76"/>
      <c r="L68" s="464"/>
      <c r="M68" s="76"/>
      <c r="N68" s="314"/>
    </row>
    <row r="69" spans="2:14" ht="19.899999999999999" customHeight="1" thickTop="1" thickBot="1" x14ac:dyDescent="0.4">
      <c r="B69" s="37"/>
      <c r="C69" s="39"/>
      <c r="D69" s="39"/>
      <c r="E69" s="711" t="s">
        <v>475</v>
      </c>
      <c r="F69" s="712"/>
      <c r="G69" s="712"/>
      <c r="H69" s="712"/>
      <c r="I69" s="713"/>
      <c r="J69" s="75">
        <f>SUM(J60:J67)</f>
        <v>0</v>
      </c>
      <c r="K69" s="477">
        <f>SUM(K60:K67)</f>
        <v>0</v>
      </c>
      <c r="L69" s="479" t="s">
        <v>479</v>
      </c>
      <c r="M69" s="75">
        <f>SUM(M60:M67)</f>
        <v>0</v>
      </c>
      <c r="N69" s="314"/>
    </row>
    <row r="70" spans="2:14" ht="15" customHeight="1" thickTop="1" thickBot="1" x14ac:dyDescent="0.4">
      <c r="B70" s="61"/>
      <c r="C70" s="63"/>
      <c r="D70" s="63"/>
      <c r="E70" s="78"/>
      <c r="F70" s="78"/>
      <c r="G70" s="79"/>
      <c r="H70" s="79"/>
      <c r="I70" s="79"/>
      <c r="J70" s="80"/>
      <c r="K70" s="80"/>
      <c r="L70" s="468"/>
      <c r="M70" s="81"/>
      <c r="N70" s="316"/>
    </row>
    <row r="71" spans="2:14" ht="15" customHeight="1" x14ac:dyDescent="0.35">
      <c r="B71" s="22"/>
      <c r="C71" s="44"/>
      <c r="D71" s="44"/>
      <c r="E71" s="39"/>
      <c r="F71" s="39"/>
      <c r="G71" s="39"/>
      <c r="H71" s="39"/>
      <c r="I71" s="39"/>
      <c r="J71" s="43"/>
      <c r="K71" s="43"/>
      <c r="L71" s="469"/>
      <c r="M71" s="481" t="s">
        <v>9</v>
      </c>
    </row>
    <row r="72" spans="2:14" x14ac:dyDescent="0.3">
      <c r="C72" s="19"/>
      <c r="D72" s="19"/>
      <c r="E72" s="33"/>
      <c r="F72" s="33"/>
      <c r="G72" s="33"/>
      <c r="H72" s="33"/>
      <c r="I72" s="33"/>
      <c r="J72" s="1"/>
      <c r="K72" s="1"/>
      <c r="L72" s="470"/>
      <c r="M72" s="65"/>
    </row>
    <row r="73" spans="2:14" x14ac:dyDescent="0.3">
      <c r="C73" s="19"/>
      <c r="D73" s="19"/>
      <c r="E73" s="33"/>
      <c r="F73" s="33"/>
      <c r="G73" s="33"/>
      <c r="H73" s="33"/>
      <c r="I73" s="33"/>
      <c r="J73" s="1"/>
      <c r="K73" s="1"/>
      <c r="L73" s="470"/>
      <c r="M73" s="65"/>
    </row>
    <row r="74" spans="2:14" x14ac:dyDescent="0.3">
      <c r="C74" s="19"/>
      <c r="D74" s="19"/>
      <c r="E74" s="33"/>
      <c r="F74" s="33"/>
      <c r="G74" s="33"/>
      <c r="H74" s="33"/>
      <c r="I74" s="33"/>
      <c r="J74" s="1"/>
      <c r="K74" s="1"/>
      <c r="L74" s="470"/>
      <c r="M74" s="65"/>
    </row>
    <row r="75" spans="2:14" x14ac:dyDescent="0.3">
      <c r="C75" s="19"/>
      <c r="D75" s="19"/>
      <c r="E75" s="33"/>
      <c r="F75" s="33"/>
      <c r="G75" s="33"/>
      <c r="H75" s="33"/>
      <c r="I75" s="33"/>
      <c r="J75" s="1"/>
      <c r="K75" s="1"/>
      <c r="L75" s="470"/>
      <c r="M75" s="65"/>
    </row>
    <row r="76" spans="2:14" x14ac:dyDescent="0.3">
      <c r="C76" s="19"/>
      <c r="D76" s="19"/>
      <c r="E76" s="33"/>
      <c r="F76" s="33"/>
      <c r="G76" s="33"/>
      <c r="H76" s="33"/>
      <c r="I76" s="33"/>
      <c r="J76" s="1"/>
      <c r="K76" s="1"/>
      <c r="L76" s="470"/>
      <c r="M76" s="65"/>
    </row>
    <row r="77" spans="2:14" x14ac:dyDescent="0.3">
      <c r="C77" s="19"/>
      <c r="D77" s="19"/>
      <c r="E77" s="33"/>
      <c r="F77" s="33"/>
      <c r="G77" s="33"/>
      <c r="H77" s="33"/>
      <c r="I77" s="33"/>
      <c r="J77" s="1"/>
      <c r="K77" s="1"/>
      <c r="L77" s="470"/>
      <c r="M77" s="65"/>
    </row>
    <row r="78" spans="2:14" x14ac:dyDescent="0.3">
      <c r="C78" s="19"/>
      <c r="D78" s="19"/>
      <c r="E78" s="33"/>
      <c r="F78" s="33"/>
      <c r="G78" s="33"/>
      <c r="H78" s="33"/>
      <c r="I78" s="33"/>
      <c r="J78" s="1"/>
      <c r="K78" s="1"/>
      <c r="L78" s="470"/>
      <c r="M78" s="65"/>
    </row>
    <row r="79" spans="2:14" x14ac:dyDescent="0.3">
      <c r="C79" s="19"/>
      <c r="D79" s="19"/>
      <c r="E79" s="33"/>
      <c r="F79" s="33"/>
      <c r="G79" s="33"/>
      <c r="H79" s="33"/>
      <c r="I79" s="33"/>
      <c r="J79" s="1"/>
      <c r="K79" s="1"/>
      <c r="L79" s="470"/>
      <c r="M79" s="65"/>
    </row>
    <row r="80" spans="2:14" x14ac:dyDescent="0.3">
      <c r="C80" s="19"/>
      <c r="D80" s="19"/>
      <c r="E80" s="33"/>
      <c r="F80" s="33"/>
      <c r="G80" s="33"/>
      <c r="H80" s="33"/>
      <c r="I80" s="33"/>
      <c r="J80" s="1"/>
      <c r="K80" s="1"/>
      <c r="L80" s="470"/>
      <c r="M80" s="65"/>
    </row>
    <row r="81" spans="3:13" x14ac:dyDescent="0.3">
      <c r="C81" s="19"/>
      <c r="D81" s="19"/>
      <c r="E81" s="33"/>
      <c r="F81" s="33"/>
      <c r="G81" s="33"/>
      <c r="H81" s="33"/>
      <c r="I81" s="33"/>
      <c r="J81" s="1"/>
      <c r="K81" s="1"/>
      <c r="L81" s="470"/>
      <c r="M81" s="65"/>
    </row>
    <row r="82" spans="3:13" x14ac:dyDescent="0.3">
      <c r="C82" s="19"/>
      <c r="D82" s="19"/>
      <c r="E82" s="33"/>
      <c r="F82" s="33"/>
      <c r="G82" s="33"/>
      <c r="H82" s="33"/>
      <c r="I82" s="33"/>
      <c r="J82" s="1"/>
      <c r="K82" s="1"/>
      <c r="L82" s="470"/>
      <c r="M82" s="65"/>
    </row>
    <row r="83" spans="3:13" x14ac:dyDescent="0.3">
      <c r="C83" s="19"/>
      <c r="D83" s="19"/>
      <c r="E83" s="33"/>
      <c r="F83" s="33"/>
      <c r="G83" s="33"/>
      <c r="H83" s="33"/>
      <c r="I83" s="33"/>
      <c r="J83" s="1"/>
      <c r="K83" s="1"/>
      <c r="L83" s="470"/>
      <c r="M83" s="65"/>
    </row>
    <row r="84" spans="3:13" x14ac:dyDescent="0.3">
      <c r="C84" s="19"/>
      <c r="D84" s="19"/>
      <c r="E84" s="33"/>
      <c r="F84" s="33"/>
      <c r="G84" s="33"/>
      <c r="H84" s="33"/>
      <c r="I84" s="33"/>
      <c r="J84" s="1"/>
      <c r="K84" s="1"/>
      <c r="L84" s="470"/>
      <c r="M84" s="65"/>
    </row>
    <row r="85" spans="3:13" x14ac:dyDescent="0.3">
      <c r="C85" s="19"/>
      <c r="D85" s="19"/>
      <c r="E85" s="33"/>
      <c r="F85" s="33"/>
      <c r="G85" s="33"/>
      <c r="H85" s="33"/>
      <c r="I85" s="33"/>
      <c r="J85" s="1"/>
      <c r="K85" s="1"/>
      <c r="L85" s="470"/>
      <c r="M85" s="65"/>
    </row>
    <row r="86" spans="3:13" x14ac:dyDescent="0.3">
      <c r="C86" s="19"/>
      <c r="D86" s="19"/>
      <c r="E86" s="33"/>
      <c r="F86" s="33"/>
      <c r="G86" s="33"/>
      <c r="H86" s="33"/>
      <c r="I86" s="33"/>
      <c r="J86" s="1"/>
      <c r="K86" s="1"/>
      <c r="L86" s="470"/>
      <c r="M86" s="65"/>
    </row>
    <row r="87" spans="3:13" x14ac:dyDescent="0.3">
      <c r="C87" s="19"/>
      <c r="D87" s="19"/>
      <c r="E87" s="33"/>
      <c r="F87" s="33"/>
      <c r="G87" s="33"/>
      <c r="H87" s="33"/>
      <c r="I87" s="33"/>
      <c r="J87" s="1"/>
      <c r="K87" s="1"/>
      <c r="L87" s="470"/>
      <c r="M87" s="65"/>
    </row>
    <row r="88" spans="3:13" x14ac:dyDescent="0.3">
      <c r="C88" s="19"/>
      <c r="D88" s="19"/>
      <c r="E88" s="33"/>
      <c r="F88" s="33"/>
      <c r="G88" s="33"/>
      <c r="H88" s="33"/>
      <c r="I88" s="33"/>
      <c r="J88" s="1"/>
      <c r="K88" s="1"/>
      <c r="L88" s="470"/>
      <c r="M88" s="65"/>
    </row>
    <row r="89" spans="3:13" x14ac:dyDescent="0.3">
      <c r="C89" s="19"/>
      <c r="D89" s="19"/>
      <c r="E89" s="33"/>
      <c r="F89" s="33"/>
      <c r="G89" s="33"/>
      <c r="H89" s="33"/>
      <c r="I89" s="33"/>
      <c r="J89" s="1"/>
      <c r="K89" s="1"/>
      <c r="L89" s="470"/>
      <c r="M89" s="65"/>
    </row>
    <row r="90" spans="3:13" x14ac:dyDescent="0.3">
      <c r="C90" s="19"/>
      <c r="D90" s="19"/>
      <c r="E90" s="33"/>
      <c r="F90" s="33"/>
      <c r="G90" s="33"/>
      <c r="H90" s="33"/>
      <c r="I90" s="33"/>
      <c r="J90" s="1"/>
      <c r="K90" s="1"/>
      <c r="L90" s="470"/>
      <c r="M90" s="65"/>
    </row>
    <row r="91" spans="3:13" x14ac:dyDescent="0.3">
      <c r="C91" s="19"/>
      <c r="D91" s="19"/>
      <c r="E91" s="33"/>
      <c r="F91" s="33"/>
      <c r="G91" s="33"/>
      <c r="H91" s="33"/>
      <c r="I91" s="33"/>
      <c r="J91" s="1"/>
      <c r="K91" s="1"/>
      <c r="L91" s="470"/>
      <c r="M91" s="65"/>
    </row>
    <row r="92" spans="3:13" x14ac:dyDescent="0.3">
      <c r="C92" s="19"/>
      <c r="D92" s="19"/>
      <c r="E92" s="33"/>
      <c r="F92" s="33"/>
      <c r="G92" s="33"/>
      <c r="H92" s="33"/>
      <c r="I92" s="33"/>
      <c r="J92" s="1"/>
      <c r="K92" s="1"/>
      <c r="L92" s="470"/>
      <c r="M92" s="65"/>
    </row>
    <row r="93" spans="3:13" x14ac:dyDescent="0.3">
      <c r="C93" s="19"/>
      <c r="D93" s="19"/>
      <c r="E93" s="33"/>
      <c r="F93" s="33"/>
      <c r="G93" s="33"/>
      <c r="H93" s="33"/>
      <c r="I93" s="33"/>
      <c r="J93" s="1"/>
      <c r="K93" s="1"/>
      <c r="L93" s="470"/>
      <c r="M93" s="65"/>
    </row>
    <row r="94" spans="3:13" x14ac:dyDescent="0.3">
      <c r="C94" s="19"/>
      <c r="D94" s="19"/>
      <c r="E94" s="33"/>
      <c r="F94" s="33"/>
      <c r="G94" s="33"/>
      <c r="H94" s="33"/>
      <c r="I94" s="33"/>
      <c r="J94" s="1"/>
      <c r="K94" s="1"/>
      <c r="L94" s="470"/>
      <c r="M94" s="65"/>
    </row>
    <row r="95" spans="3:13" x14ac:dyDescent="0.3">
      <c r="C95" s="19"/>
      <c r="D95" s="19"/>
      <c r="E95" s="33"/>
      <c r="F95" s="33"/>
      <c r="G95" s="33"/>
      <c r="H95" s="33"/>
      <c r="I95" s="33"/>
      <c r="J95" s="1"/>
      <c r="K95" s="1"/>
      <c r="L95" s="470"/>
      <c r="M95" s="65"/>
    </row>
    <row r="96" spans="3:13" x14ac:dyDescent="0.3">
      <c r="C96" s="19"/>
      <c r="D96" s="19"/>
      <c r="E96" s="33"/>
      <c r="F96" s="33"/>
      <c r="G96" s="33"/>
      <c r="H96" s="33"/>
      <c r="I96" s="33"/>
      <c r="J96" s="1"/>
      <c r="K96" s="1"/>
      <c r="L96" s="470"/>
      <c r="M96" s="65"/>
    </row>
    <row r="97" spans="3:13" x14ac:dyDescent="0.3">
      <c r="C97" s="19"/>
      <c r="D97" s="19"/>
      <c r="E97" s="33"/>
      <c r="F97" s="33"/>
      <c r="G97" s="33"/>
      <c r="H97" s="33"/>
      <c r="I97" s="33"/>
      <c r="J97" s="1"/>
      <c r="K97" s="1"/>
      <c r="L97" s="470"/>
      <c r="M97" s="65"/>
    </row>
    <row r="98" spans="3:13" x14ac:dyDescent="0.3">
      <c r="C98" s="19"/>
      <c r="D98" s="19"/>
      <c r="E98" s="33"/>
      <c r="F98" s="33"/>
      <c r="G98" s="33"/>
      <c r="H98" s="33"/>
      <c r="I98" s="33"/>
      <c r="J98" s="1"/>
      <c r="K98" s="1"/>
      <c r="L98" s="470"/>
      <c r="M98" s="65"/>
    </row>
    <row r="99" spans="3:13" x14ac:dyDescent="0.3">
      <c r="C99" s="19"/>
      <c r="D99" s="19"/>
      <c r="E99" s="33"/>
      <c r="F99" s="33"/>
      <c r="G99" s="33"/>
      <c r="H99" s="33"/>
      <c r="I99" s="33"/>
      <c r="J99" s="1"/>
      <c r="K99" s="1"/>
      <c r="L99" s="470"/>
      <c r="M99" s="65"/>
    </row>
    <row r="100" spans="3:13" x14ac:dyDescent="0.3">
      <c r="C100" s="19"/>
      <c r="D100" s="19"/>
      <c r="E100" s="33"/>
      <c r="F100" s="33"/>
      <c r="G100" s="33"/>
      <c r="H100" s="33"/>
      <c r="I100" s="33"/>
      <c r="J100" s="1"/>
      <c r="K100" s="1"/>
      <c r="L100" s="470"/>
      <c r="M100" s="65"/>
    </row>
    <row r="101" spans="3:13" x14ac:dyDescent="0.3">
      <c r="C101" s="19"/>
      <c r="D101" s="19"/>
      <c r="E101" s="33"/>
      <c r="F101" s="33"/>
      <c r="G101" s="33"/>
      <c r="H101" s="33"/>
      <c r="I101" s="33"/>
      <c r="J101" s="1"/>
      <c r="K101" s="1"/>
      <c r="L101" s="470"/>
      <c r="M101" s="65"/>
    </row>
    <row r="102" spans="3:13" x14ac:dyDescent="0.3">
      <c r="C102" s="19"/>
      <c r="D102" s="19"/>
      <c r="E102" s="33"/>
      <c r="F102" s="33"/>
      <c r="G102" s="33"/>
      <c r="H102" s="33"/>
      <c r="I102" s="33"/>
      <c r="J102" s="1"/>
      <c r="K102" s="1"/>
      <c r="L102" s="470"/>
      <c r="M102" s="65"/>
    </row>
    <row r="103" spans="3:13" x14ac:dyDescent="0.3">
      <c r="C103" s="19"/>
      <c r="D103" s="19"/>
      <c r="E103" s="33"/>
      <c r="F103" s="33"/>
      <c r="G103" s="33"/>
      <c r="H103" s="33"/>
      <c r="I103" s="33"/>
      <c r="J103" s="1"/>
      <c r="K103" s="1"/>
      <c r="L103" s="470"/>
      <c r="M103" s="65"/>
    </row>
    <row r="104" spans="3:13" x14ac:dyDescent="0.3">
      <c r="C104" s="19"/>
      <c r="D104" s="19"/>
      <c r="E104" s="33"/>
      <c r="F104" s="33"/>
      <c r="G104" s="33"/>
      <c r="H104" s="33"/>
      <c r="I104" s="33"/>
      <c r="J104" s="1"/>
      <c r="K104" s="1"/>
      <c r="L104" s="470"/>
      <c r="M104" s="65"/>
    </row>
    <row r="105" spans="3:13" x14ac:dyDescent="0.3">
      <c r="C105" s="19"/>
      <c r="D105" s="19"/>
      <c r="E105" s="33"/>
      <c r="F105" s="33"/>
      <c r="G105" s="33"/>
      <c r="H105" s="33"/>
      <c r="I105" s="33"/>
      <c r="J105" s="1"/>
      <c r="K105" s="1"/>
      <c r="L105" s="470"/>
      <c r="M105" s="65"/>
    </row>
    <row r="106" spans="3:13" x14ac:dyDescent="0.3">
      <c r="C106" s="19"/>
      <c r="D106" s="19"/>
      <c r="E106" s="33"/>
      <c r="F106" s="33"/>
      <c r="G106" s="33"/>
      <c r="H106" s="33"/>
      <c r="I106" s="33"/>
      <c r="J106" s="1"/>
      <c r="K106" s="1"/>
      <c r="L106" s="470"/>
      <c r="M106" s="65"/>
    </row>
    <row r="107" spans="3:13" x14ac:dyDescent="0.3">
      <c r="C107" s="19"/>
      <c r="D107" s="19"/>
      <c r="E107" s="33"/>
      <c r="F107" s="33"/>
      <c r="G107" s="33"/>
      <c r="H107" s="33"/>
      <c r="I107" s="33"/>
      <c r="J107" s="1"/>
      <c r="K107" s="1"/>
      <c r="L107" s="470"/>
      <c r="M107" s="65"/>
    </row>
    <row r="108" spans="3:13" x14ac:dyDescent="0.3">
      <c r="C108" s="19"/>
      <c r="D108" s="19"/>
      <c r="E108" s="33"/>
      <c r="F108" s="33"/>
      <c r="G108" s="33"/>
      <c r="H108" s="33"/>
      <c r="I108" s="33"/>
      <c r="J108" s="1"/>
      <c r="K108" s="1"/>
      <c r="L108" s="470"/>
      <c r="M108" s="65"/>
    </row>
    <row r="109" spans="3:13" x14ac:dyDescent="0.3">
      <c r="C109" s="19"/>
      <c r="D109" s="19"/>
      <c r="E109" s="33"/>
      <c r="F109" s="33"/>
      <c r="G109" s="33"/>
      <c r="H109" s="33"/>
      <c r="I109" s="33"/>
      <c r="J109" s="1"/>
      <c r="K109" s="1"/>
      <c r="L109" s="470"/>
      <c r="M109" s="65"/>
    </row>
    <row r="110" spans="3:13" x14ac:dyDescent="0.3">
      <c r="C110" s="19"/>
      <c r="D110" s="19"/>
      <c r="E110" s="33"/>
      <c r="F110" s="33"/>
      <c r="G110" s="33"/>
      <c r="H110" s="33"/>
      <c r="I110" s="33"/>
      <c r="J110" s="1"/>
      <c r="K110" s="1"/>
      <c r="L110" s="470"/>
      <c r="M110" s="65"/>
    </row>
    <row r="111" spans="3:13" x14ac:dyDescent="0.3">
      <c r="C111" s="19"/>
      <c r="D111" s="19"/>
      <c r="E111" s="33"/>
      <c r="F111" s="33"/>
      <c r="G111" s="33"/>
      <c r="H111" s="33"/>
      <c r="I111" s="33"/>
      <c r="J111" s="1"/>
      <c r="K111" s="1"/>
      <c r="L111" s="470"/>
      <c r="M111" s="65"/>
    </row>
    <row r="112" spans="3:13" x14ac:dyDescent="0.3">
      <c r="C112" s="19"/>
      <c r="D112" s="19"/>
      <c r="E112" s="33"/>
      <c r="F112" s="33"/>
      <c r="G112" s="33"/>
      <c r="H112" s="33"/>
      <c r="I112" s="33"/>
      <c r="J112" s="1"/>
      <c r="K112" s="1"/>
      <c r="L112" s="470"/>
      <c r="M112" s="65"/>
    </row>
    <row r="113" spans="3:13" x14ac:dyDescent="0.3">
      <c r="C113" s="19"/>
      <c r="D113" s="19"/>
      <c r="E113" s="33"/>
      <c r="F113" s="33"/>
      <c r="G113" s="33"/>
      <c r="H113" s="33"/>
      <c r="I113" s="33"/>
      <c r="J113" s="1"/>
      <c r="K113" s="1"/>
      <c r="L113" s="470"/>
      <c r="M113" s="65"/>
    </row>
    <row r="114" spans="3:13" x14ac:dyDescent="0.3">
      <c r="C114" s="19"/>
      <c r="D114" s="19"/>
      <c r="E114" s="33"/>
      <c r="F114" s="33"/>
      <c r="G114" s="33"/>
      <c r="H114" s="33"/>
      <c r="I114" s="33"/>
      <c r="J114" s="1"/>
      <c r="K114" s="1"/>
      <c r="L114" s="470"/>
      <c r="M114" s="65"/>
    </row>
    <row r="115" spans="3:13" x14ac:dyDescent="0.3">
      <c r="C115" s="19"/>
      <c r="D115" s="19"/>
      <c r="E115" s="33"/>
      <c r="F115" s="33"/>
      <c r="G115" s="33"/>
      <c r="H115" s="33"/>
      <c r="I115" s="33"/>
      <c r="J115" s="1"/>
      <c r="K115" s="1"/>
      <c r="L115" s="470"/>
      <c r="M115" s="65"/>
    </row>
    <row r="116" spans="3:13" x14ac:dyDescent="0.3">
      <c r="C116" s="19"/>
      <c r="D116" s="19"/>
      <c r="E116" s="33"/>
      <c r="F116" s="33"/>
      <c r="G116" s="33"/>
      <c r="H116" s="33"/>
      <c r="I116" s="33"/>
      <c r="J116" s="1"/>
      <c r="K116" s="1"/>
      <c r="L116" s="470"/>
      <c r="M116" s="65"/>
    </row>
    <row r="117" spans="3:13" x14ac:dyDescent="0.3">
      <c r="C117" s="19"/>
      <c r="D117" s="19"/>
      <c r="E117" s="33"/>
      <c r="F117" s="33"/>
      <c r="G117" s="33"/>
      <c r="H117" s="33"/>
      <c r="I117" s="33"/>
      <c r="J117" s="1"/>
      <c r="K117" s="1"/>
      <c r="L117" s="470"/>
      <c r="M117" s="65"/>
    </row>
    <row r="118" spans="3:13" x14ac:dyDescent="0.3">
      <c r="C118" s="19"/>
      <c r="D118" s="19"/>
      <c r="E118" s="33"/>
      <c r="F118" s="33"/>
      <c r="G118" s="33"/>
      <c r="H118" s="33"/>
      <c r="I118" s="33"/>
      <c r="J118" s="1"/>
      <c r="K118" s="1"/>
      <c r="L118" s="470"/>
      <c r="M118" s="65"/>
    </row>
    <row r="119" spans="3:13" x14ac:dyDescent="0.3">
      <c r="C119" s="19"/>
      <c r="D119" s="19"/>
      <c r="E119" s="33"/>
      <c r="F119" s="33"/>
      <c r="G119" s="33"/>
      <c r="H119" s="33"/>
      <c r="I119" s="33"/>
      <c r="J119" s="1"/>
      <c r="K119" s="1"/>
      <c r="L119" s="470"/>
      <c r="M119" s="65"/>
    </row>
    <row r="120" spans="3:13" x14ac:dyDescent="0.3">
      <c r="C120" s="19"/>
      <c r="D120" s="19"/>
      <c r="E120" s="33"/>
      <c r="F120" s="33"/>
      <c r="G120" s="33"/>
      <c r="H120" s="33"/>
      <c r="I120" s="33"/>
      <c r="J120" s="1"/>
      <c r="K120" s="1"/>
      <c r="L120" s="470"/>
      <c r="M120" s="65"/>
    </row>
    <row r="121" spans="3:13" x14ac:dyDescent="0.3">
      <c r="C121" s="19"/>
      <c r="D121" s="19"/>
      <c r="E121" s="33"/>
      <c r="F121" s="33"/>
      <c r="G121" s="33"/>
      <c r="H121" s="33"/>
      <c r="I121" s="33"/>
      <c r="J121" s="1"/>
      <c r="K121" s="1"/>
      <c r="L121" s="470"/>
      <c r="M121" s="65"/>
    </row>
    <row r="122" spans="3:13" x14ac:dyDescent="0.3">
      <c r="C122" s="19"/>
      <c r="D122" s="19"/>
      <c r="E122" s="33"/>
      <c r="F122" s="33"/>
      <c r="G122" s="33"/>
      <c r="H122" s="33"/>
      <c r="I122" s="33"/>
      <c r="J122" s="1"/>
      <c r="K122" s="1"/>
      <c r="L122" s="470"/>
      <c r="M122" s="65"/>
    </row>
    <row r="123" spans="3:13" x14ac:dyDescent="0.3">
      <c r="C123" s="19"/>
      <c r="D123" s="19"/>
      <c r="E123" s="33"/>
      <c r="F123" s="33"/>
      <c r="G123" s="33"/>
      <c r="H123" s="33"/>
      <c r="I123" s="33"/>
      <c r="J123" s="1"/>
      <c r="K123" s="1"/>
      <c r="L123" s="470"/>
      <c r="M123" s="65"/>
    </row>
    <row r="124" spans="3:13" x14ac:dyDescent="0.3">
      <c r="C124" s="19"/>
      <c r="D124" s="19"/>
      <c r="E124" s="33"/>
      <c r="F124" s="33"/>
      <c r="G124" s="33"/>
      <c r="H124" s="33"/>
      <c r="I124" s="33"/>
      <c r="J124" s="1"/>
      <c r="K124" s="1"/>
      <c r="L124" s="470"/>
      <c r="M124" s="65"/>
    </row>
    <row r="125" spans="3:13" x14ac:dyDescent="0.3">
      <c r="C125" s="19"/>
      <c r="D125" s="19"/>
      <c r="E125" s="33"/>
      <c r="F125" s="33"/>
      <c r="G125" s="33"/>
      <c r="H125" s="33"/>
      <c r="I125" s="33"/>
      <c r="J125" s="1"/>
      <c r="K125" s="1"/>
      <c r="L125" s="470"/>
      <c r="M125" s="65"/>
    </row>
    <row r="126" spans="3:13" x14ac:dyDescent="0.3">
      <c r="C126" s="19"/>
      <c r="D126" s="19"/>
      <c r="E126" s="33"/>
      <c r="F126" s="33"/>
      <c r="G126" s="33"/>
      <c r="H126" s="33"/>
      <c r="I126" s="33"/>
      <c r="J126" s="1"/>
      <c r="K126" s="1"/>
      <c r="L126" s="470"/>
      <c r="M126" s="65"/>
    </row>
    <row r="127" spans="3:13" x14ac:dyDescent="0.3">
      <c r="C127" s="19"/>
      <c r="D127" s="19"/>
      <c r="E127" s="33"/>
      <c r="F127" s="33"/>
      <c r="G127" s="33"/>
      <c r="H127" s="33"/>
      <c r="I127" s="33"/>
      <c r="J127" s="1"/>
      <c r="K127" s="1"/>
      <c r="L127" s="470"/>
      <c r="M127" s="65"/>
    </row>
    <row r="128" spans="3:13" x14ac:dyDescent="0.3">
      <c r="C128" s="19"/>
      <c r="D128" s="19"/>
      <c r="E128" s="33"/>
      <c r="F128" s="33"/>
      <c r="G128" s="33"/>
      <c r="H128" s="33"/>
      <c r="I128" s="33"/>
      <c r="J128" s="1"/>
      <c r="K128" s="1"/>
      <c r="L128" s="470"/>
      <c r="M128" s="65"/>
    </row>
    <row r="129" spans="3:13" x14ac:dyDescent="0.3">
      <c r="C129" s="19"/>
      <c r="D129" s="19"/>
      <c r="E129" s="33"/>
      <c r="F129" s="33"/>
      <c r="G129" s="33"/>
      <c r="H129" s="33"/>
      <c r="I129" s="33"/>
      <c r="J129" s="1"/>
      <c r="K129" s="1"/>
      <c r="L129" s="470"/>
      <c r="M129" s="65"/>
    </row>
    <row r="130" spans="3:13" x14ac:dyDescent="0.3">
      <c r="C130" s="19"/>
      <c r="D130" s="19"/>
      <c r="E130" s="33"/>
      <c r="F130" s="33"/>
      <c r="G130" s="33"/>
      <c r="H130" s="33"/>
      <c r="I130" s="33"/>
      <c r="J130" s="1"/>
      <c r="K130" s="1"/>
      <c r="L130" s="470"/>
      <c r="M130" s="65"/>
    </row>
    <row r="131" spans="3:13" x14ac:dyDescent="0.3">
      <c r="C131" s="19"/>
      <c r="D131" s="19"/>
      <c r="E131" s="33"/>
      <c r="F131" s="33"/>
      <c r="G131" s="33"/>
      <c r="H131" s="33"/>
      <c r="I131" s="33"/>
      <c r="J131" s="1"/>
      <c r="K131" s="1"/>
      <c r="L131" s="470"/>
      <c r="M131" s="65"/>
    </row>
    <row r="132" spans="3:13" x14ac:dyDescent="0.3">
      <c r="C132" s="19"/>
      <c r="D132" s="19"/>
      <c r="E132" s="33"/>
      <c r="F132" s="33"/>
      <c r="G132" s="33"/>
      <c r="H132" s="33"/>
      <c r="I132" s="33"/>
      <c r="J132" s="1"/>
      <c r="K132" s="1"/>
      <c r="L132" s="470"/>
      <c r="M132" s="65"/>
    </row>
    <row r="133" spans="3:13" x14ac:dyDescent="0.3">
      <c r="C133" s="19"/>
      <c r="D133" s="19"/>
      <c r="E133" s="33"/>
      <c r="F133" s="33"/>
      <c r="G133" s="33"/>
      <c r="H133" s="33"/>
      <c r="I133" s="33"/>
      <c r="J133" s="1"/>
      <c r="K133" s="1"/>
      <c r="L133" s="470"/>
      <c r="M133" s="65"/>
    </row>
    <row r="134" spans="3:13" x14ac:dyDescent="0.3">
      <c r="C134" s="19"/>
      <c r="D134" s="19"/>
      <c r="E134" s="33"/>
      <c r="F134" s="33"/>
      <c r="G134" s="33"/>
      <c r="H134" s="33"/>
      <c r="I134" s="33"/>
      <c r="J134" s="1"/>
      <c r="K134" s="1"/>
      <c r="L134" s="470"/>
      <c r="M134" s="65"/>
    </row>
    <row r="135" spans="3:13" x14ac:dyDescent="0.3">
      <c r="C135" s="19"/>
      <c r="D135" s="19"/>
      <c r="E135" s="33"/>
      <c r="F135" s="33"/>
      <c r="G135" s="33"/>
      <c r="H135" s="33"/>
      <c r="I135" s="33"/>
      <c r="J135" s="1"/>
      <c r="K135" s="1"/>
      <c r="L135" s="470"/>
      <c r="M135" s="65"/>
    </row>
    <row r="136" spans="3:13" x14ac:dyDescent="0.3">
      <c r="C136" s="19"/>
      <c r="D136" s="19"/>
      <c r="E136" s="33"/>
      <c r="F136" s="33"/>
      <c r="G136" s="33"/>
      <c r="H136" s="33"/>
      <c r="I136" s="33"/>
      <c r="J136" s="1"/>
      <c r="K136" s="1"/>
      <c r="L136" s="470"/>
      <c r="M136" s="65"/>
    </row>
    <row r="137" spans="3:13" x14ac:dyDescent="0.3">
      <c r="C137" s="19"/>
      <c r="D137" s="19"/>
      <c r="E137" s="33"/>
      <c r="F137" s="33"/>
      <c r="G137" s="33"/>
      <c r="H137" s="33"/>
      <c r="I137" s="33"/>
      <c r="J137" s="1"/>
      <c r="K137" s="1"/>
      <c r="L137" s="470"/>
      <c r="M137" s="65"/>
    </row>
    <row r="138" spans="3:13" x14ac:dyDescent="0.3">
      <c r="C138" s="19"/>
      <c r="D138" s="19"/>
      <c r="E138" s="33"/>
      <c r="F138" s="33"/>
      <c r="G138" s="33"/>
      <c r="H138" s="33"/>
      <c r="I138" s="33"/>
      <c r="J138" s="1"/>
      <c r="K138" s="1"/>
      <c r="L138" s="470"/>
      <c r="M138" s="65"/>
    </row>
    <row r="139" spans="3:13" x14ac:dyDescent="0.3">
      <c r="C139" s="19"/>
      <c r="D139" s="19"/>
      <c r="E139" s="33"/>
      <c r="F139" s="33"/>
      <c r="G139" s="33"/>
      <c r="H139" s="33"/>
      <c r="I139" s="33"/>
      <c r="J139" s="1"/>
      <c r="K139" s="1"/>
      <c r="L139" s="470"/>
      <c r="M139" s="65"/>
    </row>
    <row r="140" spans="3:13" x14ac:dyDescent="0.3">
      <c r="C140" s="19"/>
      <c r="D140" s="19"/>
      <c r="E140" s="33"/>
      <c r="F140" s="33"/>
      <c r="G140" s="33"/>
      <c r="H140" s="33"/>
      <c r="I140" s="33"/>
      <c r="J140" s="1"/>
      <c r="K140" s="1"/>
      <c r="L140" s="470"/>
      <c r="M140" s="65"/>
    </row>
    <row r="141" spans="3:13" x14ac:dyDescent="0.3">
      <c r="C141" s="19"/>
      <c r="D141" s="19"/>
      <c r="E141" s="33"/>
      <c r="F141" s="33"/>
      <c r="G141" s="33"/>
      <c r="H141" s="33"/>
      <c r="I141" s="33"/>
      <c r="J141" s="1"/>
      <c r="K141" s="1"/>
      <c r="L141" s="470"/>
      <c r="M141" s="65"/>
    </row>
    <row r="142" spans="3:13" x14ac:dyDescent="0.3">
      <c r="C142" s="19"/>
      <c r="D142" s="19"/>
      <c r="E142" s="33"/>
      <c r="F142" s="33"/>
      <c r="G142" s="33"/>
      <c r="H142" s="33"/>
      <c r="I142" s="33"/>
      <c r="J142" s="1"/>
      <c r="K142" s="1"/>
      <c r="L142" s="470"/>
      <c r="M142" s="65"/>
    </row>
    <row r="143" spans="3:13" x14ac:dyDescent="0.3">
      <c r="C143" s="19"/>
      <c r="D143" s="19"/>
      <c r="E143" s="33"/>
      <c r="F143" s="33"/>
      <c r="G143" s="33"/>
      <c r="H143" s="33"/>
      <c r="I143" s="33"/>
      <c r="J143" s="1"/>
      <c r="K143" s="1"/>
      <c r="L143" s="470"/>
      <c r="M143" s="65"/>
    </row>
    <row r="144" spans="3:13" x14ac:dyDescent="0.3">
      <c r="C144" s="19"/>
      <c r="D144" s="19"/>
      <c r="E144" s="33"/>
      <c r="F144" s="33"/>
      <c r="G144" s="33"/>
      <c r="H144" s="33"/>
      <c r="I144" s="33"/>
      <c r="J144" s="1"/>
      <c r="K144" s="1"/>
      <c r="L144" s="470"/>
      <c r="M144" s="65"/>
    </row>
    <row r="145" spans="3:13" x14ac:dyDescent="0.3">
      <c r="C145" s="19"/>
      <c r="D145" s="19"/>
      <c r="E145" s="33"/>
      <c r="F145" s="33"/>
      <c r="G145" s="33"/>
      <c r="H145" s="33"/>
      <c r="I145" s="33"/>
      <c r="J145" s="1"/>
      <c r="K145" s="1"/>
      <c r="L145" s="470"/>
      <c r="M145" s="65"/>
    </row>
    <row r="146" spans="3:13" x14ac:dyDescent="0.3">
      <c r="C146" s="19"/>
      <c r="D146" s="19"/>
      <c r="E146" s="33"/>
      <c r="F146" s="33"/>
      <c r="G146" s="33"/>
      <c r="H146" s="33"/>
      <c r="I146" s="33"/>
      <c r="J146" s="1"/>
      <c r="K146" s="1"/>
      <c r="L146" s="470"/>
      <c r="M146" s="65"/>
    </row>
    <row r="147" spans="3:13" x14ac:dyDescent="0.3">
      <c r="C147" s="19"/>
      <c r="D147" s="19"/>
      <c r="E147" s="33"/>
      <c r="F147" s="33"/>
      <c r="G147" s="33"/>
      <c r="H147" s="33"/>
      <c r="I147" s="33"/>
      <c r="J147" s="1"/>
      <c r="K147" s="1"/>
      <c r="L147" s="470"/>
      <c r="M147" s="65"/>
    </row>
    <row r="148" spans="3:13" x14ac:dyDescent="0.3">
      <c r="C148" s="19"/>
      <c r="D148" s="19"/>
      <c r="E148" s="33"/>
      <c r="F148" s="33"/>
      <c r="G148" s="33"/>
      <c r="H148" s="33"/>
      <c r="I148" s="33"/>
      <c r="J148" s="1"/>
      <c r="K148" s="1"/>
      <c r="L148" s="470"/>
      <c r="M148" s="65"/>
    </row>
    <row r="149" spans="3:13" x14ac:dyDescent="0.3">
      <c r="C149" s="19"/>
      <c r="D149" s="19"/>
      <c r="E149" s="33"/>
      <c r="F149" s="33"/>
      <c r="G149" s="33"/>
      <c r="H149" s="33"/>
      <c r="I149" s="33"/>
      <c r="J149" s="1"/>
      <c r="K149" s="1"/>
      <c r="L149" s="470"/>
      <c r="M149" s="65"/>
    </row>
    <row r="150" spans="3:13" x14ac:dyDescent="0.3">
      <c r="C150" s="19"/>
      <c r="D150" s="19"/>
      <c r="E150" s="33"/>
      <c r="F150" s="33"/>
      <c r="G150" s="33"/>
      <c r="H150" s="33"/>
      <c r="I150" s="33"/>
      <c r="J150" s="1"/>
      <c r="K150" s="1"/>
      <c r="L150" s="470"/>
      <c r="M150" s="65"/>
    </row>
    <row r="151" spans="3:13" x14ac:dyDescent="0.3">
      <c r="C151" s="19"/>
      <c r="D151" s="19"/>
      <c r="E151" s="33"/>
      <c r="F151" s="33"/>
      <c r="G151" s="33"/>
      <c r="H151" s="33"/>
      <c r="I151" s="33"/>
      <c r="J151" s="1"/>
      <c r="K151" s="1"/>
      <c r="L151" s="470"/>
      <c r="M151" s="65"/>
    </row>
    <row r="152" spans="3:13" x14ac:dyDescent="0.3">
      <c r="C152" s="19"/>
      <c r="D152" s="19"/>
      <c r="E152" s="33"/>
      <c r="F152" s="33"/>
      <c r="G152" s="33"/>
      <c r="H152" s="33"/>
      <c r="I152" s="33"/>
      <c r="J152" s="1"/>
      <c r="K152" s="1"/>
      <c r="L152" s="470"/>
      <c r="M152" s="65"/>
    </row>
    <row r="153" spans="3:13" x14ac:dyDescent="0.3">
      <c r="C153" s="19"/>
      <c r="D153" s="19"/>
      <c r="E153" s="33"/>
      <c r="F153" s="33"/>
      <c r="G153" s="33"/>
      <c r="H153" s="33"/>
      <c r="I153" s="33"/>
      <c r="J153" s="1"/>
      <c r="K153" s="1"/>
      <c r="L153" s="470"/>
      <c r="M153" s="65"/>
    </row>
    <row r="154" spans="3:13" x14ac:dyDescent="0.3">
      <c r="C154" s="19"/>
      <c r="D154" s="19"/>
      <c r="E154" s="33"/>
      <c r="F154" s="33"/>
      <c r="G154" s="33"/>
      <c r="H154" s="33"/>
      <c r="I154" s="33"/>
      <c r="J154" s="1"/>
      <c r="K154" s="1"/>
      <c r="L154" s="470"/>
      <c r="M154" s="65"/>
    </row>
    <row r="155" spans="3:13" x14ac:dyDescent="0.3">
      <c r="C155" s="19"/>
      <c r="D155" s="19"/>
      <c r="E155" s="33"/>
      <c r="F155" s="33"/>
      <c r="G155" s="33"/>
      <c r="H155" s="33"/>
      <c r="I155" s="33"/>
      <c r="J155" s="1"/>
      <c r="K155" s="1"/>
      <c r="L155" s="470"/>
      <c r="M155" s="65"/>
    </row>
    <row r="156" spans="3:13" x14ac:dyDescent="0.3">
      <c r="C156" s="19"/>
      <c r="D156" s="19"/>
      <c r="E156" s="33"/>
      <c r="F156" s="33"/>
      <c r="G156" s="33"/>
      <c r="H156" s="33"/>
      <c r="I156" s="33"/>
      <c r="J156" s="1"/>
      <c r="K156" s="1"/>
      <c r="L156" s="470"/>
      <c r="M156" s="65"/>
    </row>
    <row r="157" spans="3:13" x14ac:dyDescent="0.3">
      <c r="C157" s="19"/>
      <c r="D157" s="19"/>
      <c r="E157" s="33"/>
      <c r="F157" s="33"/>
      <c r="G157" s="33"/>
      <c r="H157" s="33"/>
      <c r="I157" s="33"/>
      <c r="J157" s="1"/>
      <c r="K157" s="1"/>
      <c r="L157" s="470"/>
      <c r="M157" s="65"/>
    </row>
    <row r="158" spans="3:13" x14ac:dyDescent="0.3">
      <c r="C158" s="19"/>
      <c r="D158" s="19"/>
      <c r="E158" s="33"/>
      <c r="F158" s="33"/>
      <c r="G158" s="33"/>
      <c r="H158" s="33"/>
      <c r="I158" s="33"/>
      <c r="J158" s="1"/>
      <c r="K158" s="1"/>
      <c r="L158" s="470"/>
      <c r="M158" s="65"/>
    </row>
    <row r="159" spans="3:13" x14ac:dyDescent="0.3">
      <c r="C159" s="19"/>
      <c r="D159" s="19"/>
      <c r="E159" s="33"/>
      <c r="F159" s="33"/>
      <c r="G159" s="33"/>
      <c r="H159" s="33"/>
      <c r="I159" s="33"/>
      <c r="J159" s="1"/>
      <c r="K159" s="1"/>
      <c r="L159" s="470"/>
      <c r="M159" s="65"/>
    </row>
    <row r="160" spans="3:13" x14ac:dyDescent="0.3">
      <c r="C160" s="19"/>
      <c r="D160" s="19"/>
      <c r="E160" s="33"/>
      <c r="F160" s="33"/>
      <c r="G160" s="33"/>
      <c r="H160" s="33"/>
      <c r="I160" s="33"/>
      <c r="J160" s="1"/>
      <c r="K160" s="1"/>
      <c r="L160" s="470"/>
      <c r="M160" s="65"/>
    </row>
    <row r="161" spans="3:13" x14ac:dyDescent="0.3">
      <c r="C161" s="19"/>
      <c r="D161" s="19"/>
      <c r="E161" s="33"/>
      <c r="F161" s="33"/>
      <c r="G161" s="33"/>
      <c r="H161" s="33"/>
      <c r="I161" s="33"/>
      <c r="J161" s="1"/>
      <c r="K161" s="1"/>
      <c r="L161" s="470"/>
      <c r="M161" s="65"/>
    </row>
    <row r="162" spans="3:13" x14ac:dyDescent="0.3">
      <c r="C162" s="19"/>
      <c r="D162" s="19"/>
      <c r="E162" s="33"/>
      <c r="F162" s="33"/>
      <c r="G162" s="33"/>
      <c r="H162" s="33"/>
      <c r="I162" s="33"/>
      <c r="J162" s="1"/>
      <c r="K162" s="1"/>
      <c r="L162" s="470"/>
      <c r="M162" s="65"/>
    </row>
    <row r="163" spans="3:13" x14ac:dyDescent="0.3">
      <c r="C163" s="19"/>
      <c r="D163" s="19"/>
      <c r="E163" s="33"/>
      <c r="F163" s="33"/>
      <c r="G163" s="33"/>
      <c r="H163" s="33"/>
      <c r="I163" s="33"/>
      <c r="J163" s="1"/>
      <c r="K163" s="1"/>
      <c r="L163" s="470"/>
      <c r="M163" s="65"/>
    </row>
    <row r="164" spans="3:13" x14ac:dyDescent="0.3">
      <c r="C164" s="19"/>
      <c r="D164" s="19"/>
      <c r="E164" s="33"/>
      <c r="F164" s="33"/>
      <c r="G164" s="33"/>
      <c r="H164" s="33"/>
      <c r="I164" s="33"/>
      <c r="J164" s="1"/>
      <c r="K164" s="1"/>
      <c r="L164" s="470"/>
      <c r="M164" s="65"/>
    </row>
    <row r="165" spans="3:13" x14ac:dyDescent="0.3">
      <c r="C165" s="19"/>
      <c r="D165" s="19"/>
      <c r="E165" s="33"/>
      <c r="F165" s="33"/>
      <c r="G165" s="33"/>
      <c r="H165" s="33"/>
      <c r="I165" s="33"/>
      <c r="J165" s="1"/>
      <c r="K165" s="1"/>
      <c r="L165" s="470"/>
      <c r="M165" s="65"/>
    </row>
    <row r="166" spans="3:13" x14ac:dyDescent="0.3">
      <c r="C166" s="19"/>
      <c r="D166" s="19"/>
      <c r="E166" s="33"/>
      <c r="F166" s="33"/>
      <c r="G166" s="33"/>
      <c r="H166" s="33"/>
      <c r="I166" s="33"/>
      <c r="J166" s="1"/>
      <c r="K166" s="1"/>
      <c r="L166" s="470"/>
      <c r="M166" s="65"/>
    </row>
    <row r="167" spans="3:13" x14ac:dyDescent="0.3">
      <c r="C167" s="19"/>
      <c r="D167" s="19"/>
      <c r="E167" s="33"/>
      <c r="F167" s="33"/>
      <c r="G167" s="33"/>
      <c r="H167" s="33"/>
      <c r="I167" s="33"/>
      <c r="J167" s="1"/>
      <c r="K167" s="1"/>
      <c r="L167" s="470"/>
      <c r="M167" s="65"/>
    </row>
    <row r="168" spans="3:13" x14ac:dyDescent="0.3">
      <c r="C168" s="19"/>
      <c r="D168" s="19"/>
      <c r="E168" s="33"/>
      <c r="F168" s="33"/>
      <c r="G168" s="33"/>
      <c r="H168" s="33"/>
      <c r="I168" s="33"/>
      <c r="J168" s="1"/>
      <c r="K168" s="1"/>
      <c r="L168" s="470"/>
      <c r="M168" s="65"/>
    </row>
    <row r="169" spans="3:13" x14ac:dyDescent="0.3">
      <c r="C169" s="19"/>
      <c r="D169" s="19"/>
      <c r="E169" s="33"/>
      <c r="F169" s="33"/>
      <c r="G169" s="33"/>
      <c r="H169" s="33"/>
      <c r="I169" s="33"/>
      <c r="J169" s="1"/>
      <c r="K169" s="1"/>
      <c r="L169" s="470"/>
      <c r="M169" s="65"/>
    </row>
    <row r="170" spans="3:13" x14ac:dyDescent="0.3">
      <c r="C170" s="19"/>
      <c r="D170" s="19"/>
      <c r="E170" s="33"/>
      <c r="F170" s="33"/>
      <c r="G170" s="33"/>
      <c r="H170" s="33"/>
      <c r="I170" s="33"/>
      <c r="J170" s="1"/>
      <c r="K170" s="1"/>
      <c r="L170" s="470"/>
      <c r="M170" s="65"/>
    </row>
    <row r="171" spans="3:13" x14ac:dyDescent="0.3">
      <c r="C171" s="19"/>
      <c r="D171" s="19"/>
      <c r="E171" s="33"/>
      <c r="F171" s="33"/>
      <c r="G171" s="33"/>
      <c r="H171" s="33"/>
      <c r="I171" s="33"/>
      <c r="J171" s="1"/>
      <c r="K171" s="1"/>
      <c r="L171" s="470"/>
      <c r="M171" s="65"/>
    </row>
    <row r="172" spans="3:13" x14ac:dyDescent="0.3">
      <c r="C172" s="19"/>
      <c r="D172" s="19"/>
      <c r="E172" s="33"/>
      <c r="F172" s="33"/>
      <c r="G172" s="33"/>
      <c r="H172" s="33"/>
      <c r="I172" s="33"/>
      <c r="J172" s="1"/>
      <c r="K172" s="1"/>
      <c r="L172" s="470"/>
      <c r="M172" s="65"/>
    </row>
    <row r="173" spans="3:13" x14ac:dyDescent="0.3">
      <c r="C173" s="19"/>
      <c r="D173" s="19"/>
      <c r="E173" s="33"/>
      <c r="F173" s="33"/>
      <c r="G173" s="33"/>
      <c r="H173" s="33"/>
      <c r="I173" s="33"/>
      <c r="J173" s="1"/>
      <c r="K173" s="1"/>
      <c r="L173" s="470"/>
      <c r="M173" s="65"/>
    </row>
    <row r="174" spans="3:13" x14ac:dyDescent="0.3">
      <c r="C174" s="19"/>
      <c r="D174" s="19"/>
      <c r="E174" s="33"/>
      <c r="F174" s="33"/>
      <c r="G174" s="33"/>
      <c r="H174" s="33"/>
      <c r="I174" s="33"/>
      <c r="J174" s="1"/>
      <c r="K174" s="1"/>
      <c r="L174" s="470"/>
      <c r="M174" s="65"/>
    </row>
    <row r="175" spans="3:13" x14ac:dyDescent="0.3">
      <c r="C175" s="19"/>
      <c r="D175" s="19"/>
      <c r="E175" s="33"/>
      <c r="F175" s="33"/>
      <c r="G175" s="33"/>
      <c r="H175" s="33"/>
      <c r="I175" s="33"/>
      <c r="J175" s="1"/>
      <c r="K175" s="1"/>
      <c r="L175" s="470"/>
      <c r="M175" s="65"/>
    </row>
    <row r="176" spans="3:13" x14ac:dyDescent="0.3">
      <c r="C176" s="19"/>
      <c r="D176" s="19"/>
      <c r="E176" s="33"/>
      <c r="F176" s="33"/>
      <c r="G176" s="33"/>
      <c r="H176" s="33"/>
      <c r="I176" s="33"/>
      <c r="J176" s="1"/>
      <c r="K176" s="1"/>
      <c r="L176" s="470"/>
      <c r="M176" s="65"/>
    </row>
    <row r="177" spans="3:13" x14ac:dyDescent="0.3">
      <c r="C177" s="19"/>
      <c r="D177" s="19"/>
      <c r="E177" s="33"/>
      <c r="F177" s="33"/>
      <c r="G177" s="33"/>
      <c r="H177" s="33"/>
      <c r="I177" s="33"/>
      <c r="J177" s="1"/>
      <c r="K177" s="1"/>
      <c r="L177" s="470"/>
      <c r="M177" s="65"/>
    </row>
    <row r="178" spans="3:13" x14ac:dyDescent="0.3">
      <c r="C178" s="19"/>
      <c r="D178" s="19"/>
      <c r="E178" s="33"/>
      <c r="F178" s="33"/>
      <c r="G178" s="33"/>
      <c r="H178" s="33"/>
      <c r="I178" s="33"/>
      <c r="J178" s="1"/>
      <c r="K178" s="1"/>
      <c r="L178" s="470"/>
      <c r="M178" s="65"/>
    </row>
    <row r="179" spans="3:13" x14ac:dyDescent="0.3">
      <c r="C179" s="19"/>
      <c r="D179" s="19"/>
      <c r="E179" s="33"/>
      <c r="F179" s="33"/>
      <c r="G179" s="33"/>
      <c r="H179" s="33"/>
      <c r="I179" s="33"/>
      <c r="J179" s="1"/>
      <c r="K179" s="1"/>
      <c r="L179" s="470"/>
      <c r="M179" s="65"/>
    </row>
    <row r="180" spans="3:13" x14ac:dyDescent="0.3">
      <c r="C180" s="19"/>
      <c r="D180" s="19"/>
      <c r="E180" s="33"/>
      <c r="F180" s="33"/>
      <c r="G180" s="33"/>
      <c r="H180" s="33"/>
      <c r="I180" s="33"/>
      <c r="J180" s="1"/>
      <c r="K180" s="1"/>
      <c r="L180" s="470"/>
      <c r="M180" s="65"/>
    </row>
    <row r="181" spans="3:13" x14ac:dyDescent="0.3">
      <c r="C181" s="19"/>
      <c r="D181" s="19"/>
      <c r="E181" s="33"/>
      <c r="F181" s="33"/>
      <c r="G181" s="33"/>
      <c r="H181" s="33"/>
      <c r="I181" s="33"/>
      <c r="J181" s="1"/>
      <c r="K181" s="1"/>
      <c r="L181" s="470"/>
      <c r="M181" s="65"/>
    </row>
    <row r="182" spans="3:13" x14ac:dyDescent="0.3">
      <c r="C182" s="19"/>
      <c r="D182" s="19"/>
      <c r="E182" s="33"/>
      <c r="F182" s="33"/>
      <c r="G182" s="33"/>
      <c r="H182" s="33"/>
      <c r="I182" s="33"/>
      <c r="J182" s="1"/>
      <c r="K182" s="1"/>
      <c r="L182" s="470"/>
      <c r="M182" s="65"/>
    </row>
    <row r="183" spans="3:13" x14ac:dyDescent="0.3">
      <c r="C183" s="19"/>
      <c r="D183" s="19"/>
      <c r="E183" s="33"/>
      <c r="F183" s="33"/>
      <c r="G183" s="33"/>
      <c r="H183" s="33"/>
      <c r="I183" s="33"/>
      <c r="J183" s="1"/>
      <c r="K183" s="1"/>
      <c r="L183" s="470"/>
      <c r="M183" s="65"/>
    </row>
    <row r="184" spans="3:13" x14ac:dyDescent="0.3">
      <c r="C184" s="19"/>
      <c r="D184" s="19"/>
      <c r="E184" s="33"/>
      <c r="F184" s="33"/>
      <c r="G184" s="33"/>
      <c r="H184" s="33"/>
      <c r="I184" s="33"/>
      <c r="J184" s="1"/>
      <c r="K184" s="1"/>
      <c r="L184" s="470"/>
      <c r="M184" s="65"/>
    </row>
    <row r="185" spans="3:13" x14ac:dyDescent="0.3">
      <c r="C185" s="19"/>
      <c r="D185" s="19"/>
      <c r="E185" s="33"/>
      <c r="F185" s="33"/>
      <c r="G185" s="33"/>
      <c r="H185" s="33"/>
      <c r="I185" s="33"/>
      <c r="J185" s="1"/>
      <c r="K185" s="1"/>
      <c r="L185" s="470"/>
      <c r="M185" s="65"/>
    </row>
    <row r="186" spans="3:13" x14ac:dyDescent="0.3">
      <c r="C186" s="19"/>
      <c r="D186" s="19"/>
      <c r="E186" s="33"/>
      <c r="F186" s="33"/>
      <c r="G186" s="33"/>
      <c r="H186" s="33"/>
      <c r="I186" s="33"/>
      <c r="J186" s="1"/>
      <c r="K186" s="1"/>
      <c r="L186" s="470"/>
      <c r="M186" s="65"/>
    </row>
    <row r="187" spans="3:13" x14ac:dyDescent="0.3">
      <c r="C187" s="19"/>
      <c r="D187" s="19"/>
      <c r="E187" s="33"/>
      <c r="F187" s="33"/>
      <c r="G187" s="33"/>
      <c r="H187" s="33"/>
      <c r="I187" s="33"/>
      <c r="J187" s="1"/>
      <c r="K187" s="1"/>
      <c r="L187" s="470"/>
      <c r="M187" s="65"/>
    </row>
    <row r="188" spans="3:13" x14ac:dyDescent="0.3">
      <c r="C188" s="19"/>
      <c r="D188" s="19"/>
      <c r="E188" s="33"/>
      <c r="F188" s="33"/>
      <c r="G188" s="33"/>
      <c r="H188" s="33"/>
      <c r="I188" s="33"/>
      <c r="J188" s="1"/>
      <c r="K188" s="1"/>
      <c r="L188" s="470"/>
      <c r="M188" s="65"/>
    </row>
    <row r="189" spans="3:13" x14ac:dyDescent="0.3">
      <c r="C189" s="19"/>
      <c r="D189" s="19"/>
      <c r="E189" s="33"/>
      <c r="F189" s="33"/>
      <c r="G189" s="33"/>
      <c r="H189" s="33"/>
      <c r="I189" s="33"/>
      <c r="J189" s="1"/>
      <c r="K189" s="1"/>
      <c r="L189" s="470"/>
      <c r="M189" s="65"/>
    </row>
    <row r="190" spans="3:13" x14ac:dyDescent="0.3">
      <c r="C190" s="19"/>
      <c r="D190" s="19"/>
      <c r="E190" s="33"/>
      <c r="F190" s="33"/>
      <c r="G190" s="33"/>
      <c r="H190" s="33"/>
      <c r="I190" s="33"/>
      <c r="J190" s="1"/>
      <c r="K190" s="1"/>
      <c r="L190" s="470"/>
      <c r="M190" s="65"/>
    </row>
    <row r="191" spans="3:13" x14ac:dyDescent="0.3">
      <c r="C191" s="19"/>
      <c r="D191" s="19"/>
      <c r="E191" s="33"/>
      <c r="F191" s="33"/>
      <c r="G191" s="33"/>
      <c r="H191" s="33"/>
      <c r="I191" s="33"/>
      <c r="J191" s="1"/>
      <c r="K191" s="1"/>
      <c r="L191" s="470"/>
      <c r="M191" s="65"/>
    </row>
    <row r="192" spans="3:13" x14ac:dyDescent="0.3">
      <c r="C192" s="19"/>
      <c r="D192" s="19"/>
      <c r="E192" s="33"/>
      <c r="F192" s="33"/>
      <c r="G192" s="33"/>
      <c r="H192" s="33"/>
      <c r="I192" s="33"/>
      <c r="J192" s="1"/>
      <c r="K192" s="1"/>
      <c r="L192" s="470"/>
      <c r="M192" s="65"/>
    </row>
    <row r="193" spans="3:13" x14ac:dyDescent="0.3">
      <c r="C193" s="19"/>
      <c r="D193" s="19"/>
      <c r="E193" s="33"/>
      <c r="F193" s="33"/>
      <c r="G193" s="33"/>
      <c r="H193" s="33"/>
      <c r="I193" s="33"/>
      <c r="J193" s="1"/>
      <c r="K193" s="1"/>
      <c r="L193" s="470"/>
      <c r="M193" s="65"/>
    </row>
    <row r="194" spans="3:13" x14ac:dyDescent="0.3">
      <c r="C194" s="19"/>
      <c r="D194" s="19"/>
      <c r="E194" s="33"/>
      <c r="F194" s="33"/>
      <c r="G194" s="33"/>
      <c r="H194" s="33"/>
      <c r="I194" s="33"/>
      <c r="J194" s="1"/>
      <c r="K194" s="1"/>
      <c r="L194" s="470"/>
      <c r="M194" s="65"/>
    </row>
    <row r="195" spans="3:13" x14ac:dyDescent="0.3">
      <c r="C195" s="19"/>
      <c r="D195" s="19"/>
      <c r="E195" s="33"/>
      <c r="F195" s="33"/>
      <c r="G195" s="33"/>
      <c r="H195" s="33"/>
      <c r="I195" s="33"/>
      <c r="J195" s="1"/>
      <c r="K195" s="1"/>
      <c r="L195" s="470"/>
      <c r="M195" s="65"/>
    </row>
    <row r="196" spans="3:13" x14ac:dyDescent="0.3">
      <c r="C196" s="19"/>
      <c r="D196" s="19"/>
      <c r="E196" s="33"/>
      <c r="F196" s="33"/>
      <c r="G196" s="33"/>
      <c r="H196" s="33"/>
      <c r="I196" s="33"/>
      <c r="J196" s="1"/>
      <c r="K196" s="1"/>
      <c r="L196" s="470"/>
      <c r="M196" s="65"/>
    </row>
    <row r="197" spans="3:13" x14ac:dyDescent="0.3">
      <c r="C197" s="19"/>
      <c r="D197" s="19"/>
      <c r="E197" s="33"/>
      <c r="F197" s="33"/>
      <c r="G197" s="33"/>
      <c r="H197" s="33"/>
      <c r="I197" s="33"/>
      <c r="J197" s="1"/>
      <c r="K197" s="1"/>
      <c r="L197" s="470"/>
      <c r="M197" s="65"/>
    </row>
    <row r="198" spans="3:13" x14ac:dyDescent="0.3">
      <c r="C198" s="19"/>
      <c r="D198" s="19"/>
      <c r="E198" s="33"/>
      <c r="F198" s="33"/>
      <c r="G198" s="33"/>
      <c r="H198" s="33"/>
      <c r="I198" s="33"/>
      <c r="J198" s="1"/>
      <c r="K198" s="1"/>
      <c r="L198" s="470"/>
      <c r="M198" s="65"/>
    </row>
    <row r="199" spans="3:13" x14ac:dyDescent="0.3">
      <c r="C199" s="19"/>
      <c r="D199" s="19"/>
      <c r="E199" s="33"/>
      <c r="F199" s="33"/>
      <c r="G199" s="33"/>
      <c r="H199" s="33"/>
      <c r="I199" s="33"/>
      <c r="J199" s="1"/>
      <c r="K199" s="1"/>
      <c r="L199" s="470"/>
      <c r="M199" s="65"/>
    </row>
    <row r="200" spans="3:13" x14ac:dyDescent="0.3">
      <c r="C200" s="19"/>
      <c r="D200" s="19"/>
      <c r="E200" s="33"/>
      <c r="F200" s="33"/>
      <c r="G200" s="33"/>
      <c r="H200" s="33"/>
      <c r="I200" s="33"/>
      <c r="J200" s="1"/>
      <c r="K200" s="1"/>
      <c r="L200" s="470"/>
      <c r="M200" s="65"/>
    </row>
    <row r="201" spans="3:13" x14ac:dyDescent="0.3">
      <c r="C201" s="19"/>
      <c r="D201" s="19"/>
      <c r="E201" s="33"/>
      <c r="F201" s="33"/>
      <c r="G201" s="33"/>
      <c r="H201" s="33"/>
      <c r="I201" s="33"/>
      <c r="J201" s="1"/>
      <c r="K201" s="1"/>
      <c r="L201" s="470"/>
      <c r="M201" s="65"/>
    </row>
    <row r="202" spans="3:13" x14ac:dyDescent="0.3">
      <c r="C202" s="19"/>
      <c r="D202" s="19"/>
      <c r="E202" s="33"/>
      <c r="F202" s="33"/>
      <c r="G202" s="33"/>
      <c r="H202" s="33"/>
      <c r="I202" s="33"/>
      <c r="J202" s="1"/>
      <c r="K202" s="1"/>
      <c r="L202" s="470"/>
      <c r="M202" s="65"/>
    </row>
    <row r="203" spans="3:13" x14ac:dyDescent="0.3">
      <c r="C203" s="19"/>
      <c r="D203" s="19"/>
      <c r="E203" s="33"/>
      <c r="F203" s="33"/>
      <c r="G203" s="33"/>
      <c r="H203" s="33"/>
      <c r="I203" s="33"/>
      <c r="J203" s="1"/>
      <c r="K203" s="1"/>
      <c r="L203" s="470"/>
      <c r="M203" s="65"/>
    </row>
    <row r="204" spans="3:13" x14ac:dyDescent="0.3">
      <c r="C204" s="19"/>
      <c r="D204" s="19"/>
      <c r="E204" s="33"/>
      <c r="F204" s="33"/>
      <c r="G204" s="33"/>
      <c r="H204" s="33"/>
      <c r="I204" s="33"/>
      <c r="J204" s="1"/>
      <c r="K204" s="1"/>
      <c r="L204" s="470"/>
      <c r="M204" s="65"/>
    </row>
    <row r="205" spans="3:13" x14ac:dyDescent="0.3">
      <c r="C205" s="19"/>
      <c r="D205" s="19"/>
      <c r="E205" s="33"/>
      <c r="F205" s="33"/>
      <c r="G205" s="33"/>
      <c r="H205" s="33"/>
      <c r="I205" s="33"/>
      <c r="J205" s="1"/>
      <c r="K205" s="1"/>
      <c r="L205" s="470"/>
      <c r="M205" s="65"/>
    </row>
    <row r="206" spans="3:13" x14ac:dyDescent="0.3">
      <c r="C206" s="19"/>
      <c r="D206" s="19"/>
      <c r="E206" s="33"/>
      <c r="F206" s="33"/>
      <c r="G206" s="33"/>
      <c r="H206" s="33"/>
      <c r="I206" s="33"/>
      <c r="J206" s="1"/>
      <c r="K206" s="1"/>
      <c r="L206" s="470"/>
      <c r="M206" s="65"/>
    </row>
    <row r="207" spans="3:13" x14ac:dyDescent="0.3">
      <c r="C207" s="19"/>
      <c r="D207" s="19"/>
      <c r="E207" s="33"/>
      <c r="F207" s="33"/>
      <c r="G207" s="33"/>
      <c r="H207" s="33"/>
      <c r="I207" s="33"/>
      <c r="J207" s="1"/>
      <c r="K207" s="1"/>
      <c r="L207" s="470"/>
      <c r="M207" s="65"/>
    </row>
    <row r="208" spans="3:13" x14ac:dyDescent="0.3">
      <c r="C208" s="19"/>
      <c r="D208" s="19"/>
      <c r="E208" s="33"/>
      <c r="F208" s="33"/>
      <c r="G208" s="33"/>
      <c r="H208" s="33"/>
      <c r="I208" s="33"/>
      <c r="J208" s="1"/>
      <c r="K208" s="1"/>
      <c r="L208" s="470"/>
      <c r="M208" s="65"/>
    </row>
    <row r="209" spans="3:13" x14ac:dyDescent="0.3">
      <c r="C209" s="19"/>
      <c r="D209" s="19"/>
      <c r="E209" s="33"/>
      <c r="F209" s="33"/>
      <c r="G209" s="33"/>
      <c r="H209" s="33"/>
      <c r="I209" s="33"/>
      <c r="J209" s="1"/>
      <c r="K209" s="1"/>
      <c r="L209" s="470"/>
      <c r="M209" s="65"/>
    </row>
    <row r="210" spans="3:13" x14ac:dyDescent="0.3">
      <c r="C210" s="19"/>
      <c r="D210" s="19"/>
      <c r="E210" s="33"/>
      <c r="F210" s="33"/>
      <c r="G210" s="33"/>
      <c r="H210" s="33"/>
      <c r="I210" s="33"/>
      <c r="J210" s="1"/>
      <c r="K210" s="1"/>
      <c r="L210" s="470"/>
      <c r="M210" s="65"/>
    </row>
    <row r="211" spans="3:13" x14ac:dyDescent="0.3">
      <c r="C211" s="19"/>
      <c r="D211" s="19"/>
      <c r="E211" s="33"/>
      <c r="F211" s="33"/>
      <c r="G211" s="33"/>
      <c r="H211" s="33"/>
      <c r="I211" s="33"/>
      <c r="J211" s="1"/>
      <c r="K211" s="1"/>
      <c r="L211" s="470"/>
      <c r="M211" s="65"/>
    </row>
    <row r="212" spans="3:13" x14ac:dyDescent="0.3">
      <c r="C212" s="19"/>
      <c r="D212" s="19"/>
      <c r="E212" s="33"/>
      <c r="F212" s="33"/>
      <c r="G212" s="33"/>
      <c r="H212" s="33"/>
      <c r="I212" s="33"/>
      <c r="J212" s="1"/>
      <c r="K212" s="1"/>
      <c r="L212" s="470"/>
      <c r="M212" s="65"/>
    </row>
    <row r="213" spans="3:13" x14ac:dyDescent="0.3">
      <c r="C213" s="19"/>
      <c r="D213" s="19"/>
      <c r="E213" s="33"/>
      <c r="F213" s="33"/>
      <c r="G213" s="33"/>
      <c r="H213" s="33"/>
      <c r="I213" s="33"/>
      <c r="J213" s="1"/>
      <c r="K213" s="1"/>
      <c r="L213" s="470"/>
      <c r="M213" s="65"/>
    </row>
    <row r="214" spans="3:13" x14ac:dyDescent="0.3">
      <c r="C214" s="19"/>
      <c r="D214" s="19"/>
      <c r="E214" s="33"/>
      <c r="F214" s="33"/>
      <c r="G214" s="33"/>
      <c r="H214" s="33"/>
      <c r="I214" s="33"/>
      <c r="J214" s="1"/>
      <c r="K214" s="1"/>
      <c r="L214" s="470"/>
      <c r="M214" s="65"/>
    </row>
    <row r="215" spans="3:13" x14ac:dyDescent="0.3">
      <c r="C215" s="19"/>
      <c r="D215" s="19"/>
      <c r="E215" s="33"/>
      <c r="F215" s="33"/>
      <c r="G215" s="33"/>
      <c r="H215" s="33"/>
      <c r="I215" s="33"/>
      <c r="J215" s="1"/>
      <c r="K215" s="1"/>
      <c r="L215" s="470"/>
      <c r="M215" s="65"/>
    </row>
    <row r="216" spans="3:13" x14ac:dyDescent="0.3">
      <c r="C216" s="19"/>
      <c r="D216" s="19"/>
      <c r="E216" s="33"/>
      <c r="F216" s="33"/>
      <c r="G216" s="33"/>
      <c r="H216" s="33"/>
      <c r="I216" s="33"/>
      <c r="J216" s="1"/>
      <c r="K216" s="1"/>
      <c r="L216" s="470"/>
      <c r="M216" s="65"/>
    </row>
    <row r="217" spans="3:13" x14ac:dyDescent="0.3">
      <c r="C217" s="19"/>
      <c r="D217" s="19"/>
      <c r="E217" s="33"/>
      <c r="F217" s="33"/>
      <c r="G217" s="33"/>
      <c r="H217" s="33"/>
      <c r="I217" s="33"/>
      <c r="J217" s="1"/>
      <c r="K217" s="1"/>
      <c r="L217" s="470"/>
      <c r="M217" s="65"/>
    </row>
    <row r="218" spans="3:13" x14ac:dyDescent="0.3">
      <c r="C218" s="19"/>
      <c r="D218" s="19"/>
      <c r="E218" s="33"/>
      <c r="F218" s="33"/>
      <c r="G218" s="33"/>
      <c r="H218" s="33"/>
      <c r="I218" s="33"/>
      <c r="J218" s="1"/>
      <c r="K218" s="1"/>
      <c r="L218" s="470"/>
      <c r="M218" s="65"/>
    </row>
    <row r="219" spans="3:13" x14ac:dyDescent="0.3">
      <c r="C219" s="19"/>
      <c r="D219" s="19"/>
      <c r="E219" s="33"/>
      <c r="F219" s="33"/>
      <c r="G219" s="33"/>
      <c r="H219" s="33"/>
      <c r="I219" s="33"/>
      <c r="J219" s="1"/>
      <c r="K219" s="1"/>
      <c r="L219" s="470"/>
      <c r="M219" s="65"/>
    </row>
    <row r="220" spans="3:13" x14ac:dyDescent="0.3">
      <c r="C220" s="19"/>
      <c r="D220" s="19"/>
      <c r="E220" s="33"/>
      <c r="F220" s="33"/>
      <c r="G220" s="33"/>
      <c r="H220" s="33"/>
      <c r="I220" s="33"/>
      <c r="J220" s="1"/>
      <c r="K220" s="1"/>
      <c r="L220" s="470"/>
      <c r="M220" s="65"/>
    </row>
    <row r="221" spans="3:13" x14ac:dyDescent="0.3">
      <c r="C221" s="19"/>
      <c r="D221" s="19"/>
      <c r="E221" s="33"/>
      <c r="F221" s="33"/>
      <c r="G221" s="33"/>
      <c r="H221" s="33"/>
      <c r="I221" s="33"/>
      <c r="J221" s="1"/>
      <c r="K221" s="1"/>
      <c r="L221" s="470"/>
      <c r="M221" s="65"/>
    </row>
    <row r="222" spans="3:13" x14ac:dyDescent="0.3">
      <c r="C222" s="19"/>
      <c r="D222" s="19"/>
      <c r="E222" s="33"/>
      <c r="F222" s="33"/>
      <c r="G222" s="33"/>
      <c r="H222" s="33"/>
      <c r="I222" s="33"/>
      <c r="J222" s="1"/>
      <c r="K222" s="1"/>
      <c r="L222" s="470"/>
      <c r="M222" s="65"/>
    </row>
    <row r="223" spans="3:13" x14ac:dyDescent="0.3">
      <c r="C223" s="19"/>
      <c r="D223" s="19"/>
      <c r="E223" s="33"/>
      <c r="F223" s="33"/>
      <c r="G223" s="33"/>
      <c r="H223" s="33"/>
      <c r="I223" s="33"/>
      <c r="J223" s="1"/>
      <c r="K223" s="1"/>
      <c r="L223" s="470"/>
      <c r="M223" s="65"/>
    </row>
    <row r="224" spans="3:13" x14ac:dyDescent="0.3">
      <c r="C224" s="19"/>
      <c r="D224" s="19"/>
      <c r="E224" s="33"/>
      <c r="F224" s="33"/>
      <c r="G224" s="33"/>
      <c r="H224" s="33"/>
      <c r="I224" s="33"/>
      <c r="J224" s="1"/>
      <c r="K224" s="1"/>
      <c r="L224" s="470"/>
      <c r="M224" s="65"/>
    </row>
    <row r="225" spans="3:13" x14ac:dyDescent="0.3">
      <c r="C225" s="19"/>
      <c r="D225" s="19"/>
      <c r="E225" s="33"/>
      <c r="F225" s="33"/>
      <c r="G225" s="33"/>
      <c r="H225" s="33"/>
      <c r="I225" s="33"/>
      <c r="J225" s="1"/>
      <c r="K225" s="1"/>
      <c r="L225" s="470"/>
      <c r="M225" s="65"/>
    </row>
    <row r="226" spans="3:13" x14ac:dyDescent="0.3">
      <c r="C226" s="19"/>
      <c r="D226" s="19"/>
      <c r="E226" s="33"/>
      <c r="F226" s="33"/>
      <c r="G226" s="33"/>
      <c r="H226" s="33"/>
      <c r="I226" s="33"/>
      <c r="J226" s="1"/>
      <c r="K226" s="1"/>
      <c r="L226" s="470"/>
      <c r="M226" s="65"/>
    </row>
    <row r="227" spans="3:13" x14ac:dyDescent="0.3">
      <c r="C227" s="19"/>
      <c r="D227" s="19"/>
      <c r="E227" s="33"/>
      <c r="F227" s="33"/>
      <c r="G227" s="33"/>
      <c r="H227" s="33"/>
      <c r="I227" s="33"/>
      <c r="J227" s="1"/>
      <c r="K227" s="1"/>
      <c r="L227" s="470"/>
      <c r="M227" s="65"/>
    </row>
    <row r="228" spans="3:13" x14ac:dyDescent="0.3">
      <c r="C228" s="19"/>
      <c r="D228" s="19"/>
      <c r="E228" s="33"/>
      <c r="F228" s="33"/>
      <c r="G228" s="33"/>
      <c r="H228" s="33"/>
      <c r="I228" s="33"/>
      <c r="J228" s="1"/>
      <c r="K228" s="1"/>
      <c r="L228" s="470"/>
      <c r="M228" s="65"/>
    </row>
    <row r="229" spans="3:13" x14ac:dyDescent="0.3">
      <c r="C229" s="19"/>
      <c r="D229" s="19"/>
      <c r="E229" s="33"/>
      <c r="F229" s="33"/>
      <c r="G229" s="33"/>
      <c r="H229" s="33"/>
      <c r="I229" s="33"/>
      <c r="J229" s="1"/>
      <c r="K229" s="1"/>
      <c r="L229" s="470"/>
      <c r="M229" s="65"/>
    </row>
    <row r="230" spans="3:13" x14ac:dyDescent="0.3">
      <c r="C230" s="19"/>
      <c r="D230" s="19"/>
      <c r="E230" s="33"/>
      <c r="F230" s="33"/>
      <c r="G230" s="33"/>
      <c r="H230" s="33"/>
      <c r="I230" s="33"/>
      <c r="J230" s="1"/>
      <c r="K230" s="1"/>
      <c r="L230" s="470"/>
      <c r="M230" s="65"/>
    </row>
    <row r="231" spans="3:13" x14ac:dyDescent="0.3">
      <c r="C231" s="19"/>
      <c r="D231" s="19"/>
      <c r="E231" s="33"/>
      <c r="F231" s="33"/>
      <c r="G231" s="33"/>
      <c r="H231" s="33"/>
      <c r="I231" s="33"/>
      <c r="J231" s="1"/>
      <c r="K231" s="1"/>
      <c r="L231" s="470"/>
      <c r="M231" s="65"/>
    </row>
    <row r="232" spans="3:13" x14ac:dyDescent="0.3">
      <c r="C232" s="19"/>
      <c r="D232" s="19"/>
      <c r="E232" s="33"/>
      <c r="F232" s="33"/>
      <c r="G232" s="33"/>
      <c r="H232" s="33"/>
      <c r="I232" s="33"/>
      <c r="J232" s="1"/>
      <c r="K232" s="1"/>
      <c r="L232" s="470"/>
      <c r="M232" s="65"/>
    </row>
    <row r="233" spans="3:13" x14ac:dyDescent="0.3">
      <c r="C233" s="19"/>
      <c r="D233" s="19"/>
      <c r="E233" s="33"/>
      <c r="F233" s="33"/>
      <c r="G233" s="33"/>
      <c r="H233" s="33"/>
      <c r="I233" s="33"/>
      <c r="J233" s="1"/>
      <c r="K233" s="1"/>
      <c r="L233" s="470"/>
      <c r="M233" s="65"/>
    </row>
    <row r="234" spans="3:13" x14ac:dyDescent="0.3">
      <c r="C234" s="19"/>
      <c r="D234" s="19"/>
      <c r="E234" s="33"/>
      <c r="F234" s="33"/>
      <c r="G234" s="33"/>
      <c r="H234" s="33"/>
      <c r="I234" s="33"/>
      <c r="J234" s="1"/>
      <c r="K234" s="1"/>
      <c r="L234" s="470"/>
      <c r="M234" s="65"/>
    </row>
    <row r="235" spans="3:13" x14ac:dyDescent="0.3">
      <c r="C235" s="19"/>
      <c r="D235" s="19"/>
      <c r="E235" s="33"/>
      <c r="F235" s="33"/>
      <c r="G235" s="33"/>
      <c r="H235" s="33"/>
      <c r="I235" s="33"/>
      <c r="J235" s="1"/>
      <c r="K235" s="1"/>
      <c r="L235" s="470"/>
      <c r="M235" s="65"/>
    </row>
    <row r="236" spans="3:13" x14ac:dyDescent="0.3">
      <c r="C236" s="19"/>
      <c r="D236" s="19"/>
      <c r="E236" s="33"/>
      <c r="F236" s="33"/>
      <c r="G236" s="33"/>
      <c r="H236" s="33"/>
      <c r="I236" s="33"/>
      <c r="J236" s="1"/>
      <c r="K236" s="1"/>
      <c r="L236" s="470"/>
      <c r="M236" s="65"/>
    </row>
    <row r="237" spans="3:13" x14ac:dyDescent="0.3">
      <c r="C237" s="19"/>
      <c r="D237" s="19"/>
      <c r="E237" s="33"/>
      <c r="F237" s="33"/>
      <c r="G237" s="33"/>
      <c r="H237" s="33"/>
      <c r="I237" s="33"/>
      <c r="J237" s="1"/>
      <c r="K237" s="1"/>
      <c r="L237" s="470"/>
      <c r="M237" s="65"/>
    </row>
    <row r="238" spans="3:13" x14ac:dyDescent="0.3">
      <c r="C238" s="19"/>
      <c r="D238" s="19"/>
      <c r="E238" s="33"/>
      <c r="F238" s="33"/>
      <c r="G238" s="33"/>
      <c r="H238" s="33"/>
      <c r="I238" s="33"/>
      <c r="J238" s="1"/>
      <c r="K238" s="1"/>
      <c r="L238" s="470"/>
      <c r="M238" s="65"/>
    </row>
    <row r="239" spans="3:13" x14ac:dyDescent="0.3">
      <c r="C239" s="19"/>
      <c r="D239" s="19"/>
      <c r="E239" s="33"/>
      <c r="F239" s="33"/>
      <c r="G239" s="33"/>
      <c r="H239" s="33"/>
      <c r="I239" s="33"/>
      <c r="J239" s="1"/>
      <c r="K239" s="1"/>
      <c r="L239" s="470"/>
      <c r="M239" s="65"/>
    </row>
    <row r="240" spans="3:13" x14ac:dyDescent="0.3">
      <c r="C240" s="19"/>
      <c r="D240" s="19"/>
      <c r="E240" s="33"/>
      <c r="F240" s="33"/>
      <c r="G240" s="33"/>
      <c r="H240" s="33"/>
      <c r="I240" s="33"/>
      <c r="J240" s="1"/>
      <c r="K240" s="1"/>
      <c r="L240" s="470"/>
      <c r="M240" s="65"/>
    </row>
    <row r="241" spans="3:13" x14ac:dyDescent="0.3">
      <c r="C241" s="19"/>
      <c r="D241" s="19"/>
      <c r="E241" s="33"/>
      <c r="F241" s="33"/>
      <c r="G241" s="33"/>
      <c r="H241" s="33"/>
      <c r="I241" s="33"/>
      <c r="J241" s="1"/>
      <c r="K241" s="1"/>
      <c r="L241" s="470"/>
      <c r="M241" s="65"/>
    </row>
    <row r="242" spans="3:13" x14ac:dyDescent="0.3">
      <c r="C242" s="19"/>
      <c r="D242" s="19"/>
      <c r="E242" s="33"/>
      <c r="F242" s="33"/>
      <c r="G242" s="33"/>
      <c r="H242" s="33"/>
      <c r="I242" s="33"/>
      <c r="J242" s="1"/>
      <c r="K242" s="1"/>
      <c r="L242" s="470"/>
      <c r="M242" s="65"/>
    </row>
    <row r="243" spans="3:13" x14ac:dyDescent="0.3">
      <c r="C243" s="19"/>
      <c r="D243" s="19"/>
      <c r="E243" s="33"/>
      <c r="F243" s="33"/>
      <c r="G243" s="33"/>
      <c r="H243" s="33"/>
      <c r="I243" s="33"/>
      <c r="J243" s="1"/>
      <c r="K243" s="1"/>
      <c r="L243" s="470"/>
      <c r="M243" s="65"/>
    </row>
    <row r="244" spans="3:13" x14ac:dyDescent="0.3">
      <c r="C244" s="19"/>
      <c r="D244" s="19"/>
      <c r="E244" s="33"/>
      <c r="F244" s="33"/>
      <c r="G244" s="33"/>
      <c r="H244" s="33"/>
      <c r="I244" s="33"/>
      <c r="J244" s="1"/>
      <c r="K244" s="1"/>
      <c r="L244" s="470"/>
      <c r="M244" s="65"/>
    </row>
    <row r="245" spans="3:13" x14ac:dyDescent="0.3">
      <c r="C245" s="19"/>
      <c r="D245" s="19"/>
      <c r="E245" s="33"/>
      <c r="F245" s="33"/>
      <c r="G245" s="33"/>
      <c r="H245" s="33"/>
      <c r="I245" s="33"/>
      <c r="J245" s="1"/>
      <c r="K245" s="1"/>
      <c r="L245" s="470"/>
      <c r="M245" s="65"/>
    </row>
    <row r="246" spans="3:13" x14ac:dyDescent="0.3">
      <c r="C246" s="19"/>
      <c r="D246" s="19"/>
      <c r="E246" s="33"/>
      <c r="F246" s="33"/>
      <c r="G246" s="33"/>
      <c r="H246" s="33"/>
      <c r="I246" s="33"/>
      <c r="J246" s="1"/>
      <c r="K246" s="1"/>
      <c r="L246" s="470"/>
      <c r="M246" s="65"/>
    </row>
    <row r="247" spans="3:13" x14ac:dyDescent="0.3">
      <c r="C247" s="19"/>
      <c r="D247" s="19"/>
      <c r="E247" s="33"/>
      <c r="F247" s="33"/>
      <c r="G247" s="33"/>
      <c r="H247" s="33"/>
      <c r="I247" s="33"/>
      <c r="J247" s="1"/>
      <c r="K247" s="1"/>
      <c r="L247" s="470"/>
      <c r="M247" s="65"/>
    </row>
    <row r="248" spans="3:13" x14ac:dyDescent="0.3">
      <c r="C248" s="19"/>
      <c r="D248" s="19"/>
      <c r="E248" s="33"/>
      <c r="F248" s="33"/>
      <c r="G248" s="33"/>
      <c r="H248" s="33"/>
      <c r="I248" s="33"/>
      <c r="J248" s="1"/>
      <c r="K248" s="1"/>
      <c r="L248" s="470"/>
      <c r="M248" s="65"/>
    </row>
    <row r="249" spans="3:13" x14ac:dyDescent="0.3">
      <c r="C249" s="19"/>
      <c r="D249" s="19"/>
      <c r="E249" s="33"/>
      <c r="F249" s="33"/>
      <c r="G249" s="33"/>
      <c r="H249" s="33"/>
      <c r="I249" s="33"/>
      <c r="J249" s="1"/>
      <c r="K249" s="1"/>
      <c r="L249" s="470"/>
      <c r="M249" s="65"/>
    </row>
    <row r="250" spans="3:13" x14ac:dyDescent="0.3">
      <c r="C250" s="19"/>
      <c r="D250" s="19"/>
      <c r="E250" s="33"/>
      <c r="F250" s="33"/>
      <c r="G250" s="33"/>
      <c r="H250" s="33"/>
      <c r="I250" s="33"/>
      <c r="J250" s="1"/>
      <c r="K250" s="1"/>
      <c r="L250" s="470"/>
      <c r="M250" s="65"/>
    </row>
    <row r="251" spans="3:13" x14ac:dyDescent="0.3">
      <c r="C251" s="19"/>
      <c r="D251" s="19"/>
      <c r="E251" s="33"/>
      <c r="F251" s="33"/>
      <c r="G251" s="33"/>
      <c r="H251" s="33"/>
      <c r="I251" s="33"/>
      <c r="J251" s="1"/>
      <c r="K251" s="1"/>
      <c r="L251" s="470"/>
      <c r="M251" s="65"/>
    </row>
    <row r="252" spans="3:13" x14ac:dyDescent="0.3">
      <c r="C252" s="19"/>
      <c r="D252" s="19"/>
      <c r="E252" s="33"/>
      <c r="F252" s="33"/>
      <c r="G252" s="33"/>
      <c r="H252" s="33"/>
      <c r="I252" s="33"/>
      <c r="J252" s="1"/>
      <c r="K252" s="1"/>
      <c r="L252" s="470"/>
      <c r="M252" s="65"/>
    </row>
    <row r="253" spans="3:13" x14ac:dyDescent="0.3">
      <c r="C253" s="19"/>
      <c r="D253" s="19"/>
      <c r="E253" s="33"/>
      <c r="F253" s="33"/>
      <c r="G253" s="33"/>
      <c r="H253" s="33"/>
      <c r="I253" s="33"/>
      <c r="J253" s="1"/>
      <c r="K253" s="1"/>
      <c r="L253" s="470"/>
      <c r="M253" s="65"/>
    </row>
    <row r="254" spans="3:13" x14ac:dyDescent="0.3">
      <c r="C254" s="19"/>
      <c r="D254" s="19"/>
      <c r="E254" s="33"/>
      <c r="F254" s="33"/>
      <c r="G254" s="33"/>
      <c r="H254" s="33"/>
      <c r="I254" s="33"/>
      <c r="J254" s="1"/>
      <c r="K254" s="1"/>
      <c r="L254" s="470"/>
      <c r="M254" s="65"/>
    </row>
    <row r="255" spans="3:13" x14ac:dyDescent="0.3">
      <c r="C255" s="19"/>
      <c r="D255" s="19"/>
      <c r="E255" s="33"/>
      <c r="F255" s="33"/>
      <c r="G255" s="33"/>
      <c r="H255" s="33"/>
      <c r="I255" s="33"/>
      <c r="J255" s="1"/>
      <c r="K255" s="1"/>
      <c r="L255" s="470"/>
      <c r="M255" s="65"/>
    </row>
    <row r="256" spans="3:13" x14ac:dyDescent="0.3">
      <c r="C256" s="19"/>
      <c r="D256" s="19"/>
      <c r="E256" s="33"/>
      <c r="F256" s="33"/>
      <c r="G256" s="33"/>
      <c r="H256" s="33"/>
      <c r="I256" s="33"/>
      <c r="J256" s="1"/>
      <c r="K256" s="1"/>
      <c r="L256" s="470"/>
      <c r="M256" s="65"/>
    </row>
    <row r="257" spans="3:13" x14ac:dyDescent="0.3">
      <c r="C257" s="19"/>
      <c r="D257" s="19"/>
      <c r="E257" s="33"/>
      <c r="F257" s="33"/>
      <c r="G257" s="33"/>
      <c r="H257" s="33"/>
      <c r="I257" s="33"/>
      <c r="J257" s="1"/>
      <c r="K257" s="1"/>
      <c r="L257" s="470"/>
      <c r="M257" s="65"/>
    </row>
    <row r="258" spans="3:13" x14ac:dyDescent="0.3">
      <c r="C258" s="19"/>
      <c r="D258" s="19"/>
      <c r="E258" s="33"/>
      <c r="F258" s="33"/>
      <c r="G258" s="33"/>
      <c r="H258" s="33"/>
      <c r="I258" s="33"/>
      <c r="J258" s="1"/>
      <c r="K258" s="1"/>
      <c r="L258" s="470"/>
      <c r="M258" s="65"/>
    </row>
    <row r="259" spans="3:13" x14ac:dyDescent="0.3">
      <c r="C259" s="19"/>
      <c r="D259" s="19"/>
      <c r="E259" s="33"/>
      <c r="F259" s="33"/>
      <c r="G259" s="33"/>
      <c r="H259" s="33"/>
      <c r="I259" s="33"/>
      <c r="J259" s="1"/>
      <c r="K259" s="1"/>
      <c r="L259" s="470"/>
      <c r="M259" s="65"/>
    </row>
    <row r="260" spans="3:13" x14ac:dyDescent="0.3">
      <c r="C260" s="19"/>
      <c r="D260" s="19"/>
      <c r="E260" s="33"/>
      <c r="F260" s="33"/>
      <c r="G260" s="33"/>
      <c r="H260" s="33"/>
      <c r="I260" s="33"/>
      <c r="J260" s="1"/>
      <c r="K260" s="1"/>
      <c r="L260" s="470"/>
      <c r="M260" s="65"/>
    </row>
    <row r="261" spans="3:13" x14ac:dyDescent="0.3">
      <c r="C261" s="19"/>
      <c r="D261" s="19"/>
      <c r="E261" s="33"/>
      <c r="F261" s="33"/>
      <c r="G261" s="33"/>
      <c r="H261" s="33"/>
      <c r="I261" s="33"/>
      <c r="J261" s="1"/>
      <c r="K261" s="1"/>
      <c r="L261" s="470"/>
      <c r="M261" s="65"/>
    </row>
    <row r="262" spans="3:13" x14ac:dyDescent="0.3">
      <c r="C262" s="19"/>
      <c r="D262" s="19"/>
      <c r="E262" s="33"/>
      <c r="F262" s="33"/>
      <c r="G262" s="33"/>
      <c r="H262" s="33"/>
      <c r="I262" s="33"/>
      <c r="J262" s="1"/>
      <c r="K262" s="1"/>
      <c r="L262" s="470"/>
      <c r="M262" s="65"/>
    </row>
    <row r="263" spans="3:13" x14ac:dyDescent="0.3">
      <c r="C263" s="19"/>
      <c r="D263" s="19"/>
      <c r="E263" s="33"/>
      <c r="F263" s="33"/>
      <c r="G263" s="33"/>
      <c r="H263" s="33"/>
      <c r="I263" s="33"/>
      <c r="J263" s="1"/>
      <c r="K263" s="1"/>
      <c r="L263" s="470"/>
      <c r="M263" s="65"/>
    </row>
    <row r="264" spans="3:13" x14ac:dyDescent="0.3">
      <c r="C264" s="19"/>
      <c r="D264" s="19"/>
      <c r="E264" s="33"/>
      <c r="F264" s="33"/>
      <c r="G264" s="33"/>
      <c r="H264" s="33"/>
      <c r="I264" s="33"/>
      <c r="J264" s="1"/>
      <c r="K264" s="1"/>
      <c r="L264" s="470"/>
      <c r="M264" s="65"/>
    </row>
    <row r="265" spans="3:13" x14ac:dyDescent="0.3">
      <c r="C265" s="19"/>
      <c r="D265" s="19"/>
      <c r="E265" s="33"/>
      <c r="F265" s="33"/>
      <c r="G265" s="33"/>
      <c r="H265" s="33"/>
      <c r="I265" s="33"/>
      <c r="J265" s="1"/>
      <c r="K265" s="1"/>
      <c r="L265" s="470"/>
      <c r="M265" s="1"/>
    </row>
    <row r="266" spans="3:13" x14ac:dyDescent="0.3">
      <c r="C266" s="19"/>
      <c r="D266" s="19"/>
      <c r="E266" s="33"/>
      <c r="F266" s="33"/>
      <c r="G266" s="33"/>
      <c r="H266" s="33"/>
      <c r="I266" s="33"/>
      <c r="J266" s="1"/>
      <c r="K266" s="1"/>
      <c r="L266" s="470"/>
      <c r="M266" s="1"/>
    </row>
    <row r="267" spans="3:13" x14ac:dyDescent="0.3">
      <c r="C267" s="19"/>
      <c r="D267" s="19"/>
      <c r="E267" s="33"/>
      <c r="F267" s="33"/>
      <c r="G267" s="33"/>
      <c r="H267" s="33"/>
      <c r="I267" s="33"/>
      <c r="J267" s="1"/>
      <c r="K267" s="1"/>
      <c r="L267" s="470"/>
      <c r="M267" s="1"/>
    </row>
    <row r="268" spans="3:13" x14ac:dyDescent="0.3">
      <c r="C268" s="19"/>
      <c r="D268" s="19"/>
      <c r="E268" s="33"/>
      <c r="F268" s="33"/>
      <c r="G268" s="33"/>
      <c r="H268" s="33"/>
      <c r="I268" s="33"/>
      <c r="J268" s="1"/>
      <c r="K268" s="1"/>
      <c r="L268" s="470"/>
      <c r="M268" s="1"/>
    </row>
    <row r="269" spans="3:13" x14ac:dyDescent="0.3">
      <c r="C269" s="19"/>
      <c r="D269" s="19"/>
      <c r="E269" s="33"/>
      <c r="F269" s="33"/>
      <c r="G269" s="33"/>
      <c r="H269" s="33"/>
      <c r="I269" s="33"/>
      <c r="J269" s="1"/>
      <c r="K269" s="1"/>
      <c r="L269" s="470"/>
      <c r="M269" s="1"/>
    </row>
    <row r="270" spans="3:13" x14ac:dyDescent="0.3">
      <c r="C270" s="19"/>
      <c r="D270" s="19"/>
      <c r="E270" s="33"/>
      <c r="F270" s="33"/>
      <c r="G270" s="33"/>
      <c r="H270" s="33"/>
      <c r="I270" s="33"/>
      <c r="J270" s="1"/>
      <c r="K270" s="1"/>
      <c r="L270" s="470"/>
      <c r="M270" s="1"/>
    </row>
    <row r="271" spans="3:13" x14ac:dyDescent="0.3">
      <c r="C271" s="19"/>
      <c r="D271" s="19"/>
      <c r="E271" s="33"/>
      <c r="F271" s="33"/>
      <c r="G271" s="33"/>
      <c r="H271" s="33"/>
      <c r="I271" s="33"/>
      <c r="J271" s="1"/>
      <c r="K271" s="1"/>
      <c r="L271" s="470"/>
      <c r="M271" s="1"/>
    </row>
    <row r="272" spans="3:13" x14ac:dyDescent="0.3">
      <c r="C272" s="19"/>
      <c r="D272" s="19"/>
      <c r="E272" s="33"/>
      <c r="F272" s="33"/>
      <c r="G272" s="33"/>
      <c r="H272" s="33"/>
      <c r="I272" s="33"/>
      <c r="J272" s="1"/>
      <c r="K272" s="1"/>
      <c r="L272" s="470"/>
      <c r="M272" s="1"/>
    </row>
    <row r="273" spans="3:13" x14ac:dyDescent="0.3">
      <c r="C273" s="19"/>
      <c r="D273" s="19"/>
      <c r="E273" s="33"/>
      <c r="F273" s="33"/>
      <c r="G273" s="33"/>
      <c r="H273" s="33"/>
      <c r="I273" s="33"/>
      <c r="J273" s="1"/>
      <c r="K273" s="1"/>
      <c r="L273" s="470"/>
      <c r="M273" s="1"/>
    </row>
    <row r="274" spans="3:13" x14ac:dyDescent="0.3">
      <c r="C274" s="19"/>
      <c r="D274" s="19"/>
      <c r="E274" s="33"/>
      <c r="F274" s="33"/>
      <c r="G274" s="33"/>
      <c r="H274" s="33"/>
      <c r="I274" s="33"/>
      <c r="J274" s="1"/>
      <c r="K274" s="1"/>
      <c r="L274" s="470"/>
      <c r="M274" s="1"/>
    </row>
    <row r="275" spans="3:13" x14ac:dyDescent="0.3">
      <c r="C275" s="19"/>
      <c r="D275" s="19"/>
      <c r="E275" s="33"/>
      <c r="F275" s="33"/>
      <c r="G275" s="33"/>
      <c r="H275" s="33"/>
      <c r="I275" s="33"/>
      <c r="J275" s="1"/>
      <c r="K275" s="1"/>
      <c r="L275" s="470"/>
      <c r="M275" s="1"/>
    </row>
    <row r="276" spans="3:13" x14ac:dyDescent="0.3">
      <c r="C276" s="19"/>
      <c r="D276" s="19"/>
      <c r="E276" s="33"/>
      <c r="F276" s="33"/>
      <c r="G276" s="33"/>
      <c r="H276" s="33"/>
      <c r="I276" s="33"/>
      <c r="J276" s="1"/>
      <c r="K276" s="1"/>
      <c r="L276" s="470"/>
      <c r="M276" s="1"/>
    </row>
    <row r="277" spans="3:13" x14ac:dyDescent="0.3">
      <c r="C277" s="19"/>
      <c r="D277" s="19"/>
      <c r="E277" s="33"/>
      <c r="F277" s="33"/>
      <c r="G277" s="33"/>
      <c r="H277" s="33"/>
      <c r="I277" s="33"/>
      <c r="J277" s="1"/>
      <c r="K277" s="1"/>
      <c r="L277" s="470"/>
      <c r="M277" s="1"/>
    </row>
    <row r="278" spans="3:13" x14ac:dyDescent="0.3">
      <c r="C278" s="19"/>
      <c r="D278" s="19"/>
      <c r="E278" s="33"/>
      <c r="F278" s="33"/>
      <c r="G278" s="33"/>
      <c r="H278" s="33"/>
      <c r="I278" s="33"/>
      <c r="J278" s="1"/>
      <c r="K278" s="1"/>
      <c r="L278" s="470"/>
      <c r="M278" s="1"/>
    </row>
    <row r="279" spans="3:13" x14ac:dyDescent="0.3">
      <c r="C279" s="19"/>
      <c r="D279" s="19"/>
      <c r="E279" s="33"/>
      <c r="F279" s="33"/>
      <c r="G279" s="33"/>
      <c r="H279" s="33"/>
      <c r="I279" s="33"/>
      <c r="J279" s="1"/>
      <c r="K279" s="1"/>
      <c r="L279" s="470"/>
      <c r="M279" s="1"/>
    </row>
    <row r="280" spans="3:13" x14ac:dyDescent="0.3">
      <c r="C280" s="19"/>
      <c r="D280" s="19"/>
      <c r="E280" s="33"/>
      <c r="F280" s="33"/>
      <c r="G280" s="33"/>
      <c r="H280" s="33"/>
      <c r="I280" s="33"/>
      <c r="J280" s="1"/>
      <c r="K280" s="1"/>
      <c r="L280" s="470"/>
      <c r="M280" s="1"/>
    </row>
    <row r="281" spans="3:13" x14ac:dyDescent="0.3">
      <c r="C281" s="19"/>
      <c r="D281" s="19"/>
      <c r="E281" s="33"/>
      <c r="F281" s="33"/>
      <c r="G281" s="33"/>
      <c r="H281" s="33"/>
      <c r="I281" s="33"/>
      <c r="J281" s="1"/>
      <c r="K281" s="1"/>
      <c r="L281" s="470"/>
      <c r="M281" s="1"/>
    </row>
    <row r="282" spans="3:13" x14ac:dyDescent="0.3">
      <c r="C282" s="19"/>
      <c r="D282" s="19"/>
      <c r="E282" s="33"/>
      <c r="F282" s="33"/>
      <c r="G282" s="33"/>
      <c r="H282" s="33"/>
      <c r="I282" s="33"/>
      <c r="J282" s="1"/>
      <c r="K282" s="1"/>
      <c r="L282" s="470"/>
      <c r="M282" s="1"/>
    </row>
    <row r="283" spans="3:13" x14ac:dyDescent="0.3">
      <c r="C283" s="19"/>
      <c r="D283" s="19"/>
      <c r="E283" s="33"/>
      <c r="F283" s="33"/>
      <c r="G283" s="33"/>
      <c r="H283" s="33"/>
      <c r="I283" s="33"/>
      <c r="J283" s="1"/>
      <c r="K283" s="1"/>
      <c r="L283" s="470"/>
      <c r="M283" s="1"/>
    </row>
    <row r="284" spans="3:13" x14ac:dyDescent="0.3">
      <c r="C284" s="19"/>
      <c r="D284" s="19"/>
      <c r="E284" s="33"/>
      <c r="F284" s="33"/>
      <c r="G284" s="33"/>
      <c r="H284" s="33"/>
      <c r="I284" s="33"/>
      <c r="J284" s="1"/>
      <c r="K284" s="1"/>
      <c r="L284" s="470"/>
      <c r="M284" s="1"/>
    </row>
    <row r="285" spans="3:13" x14ac:dyDescent="0.3">
      <c r="C285" s="19"/>
      <c r="D285" s="19"/>
      <c r="E285" s="33"/>
      <c r="F285" s="33"/>
      <c r="G285" s="33"/>
      <c r="H285" s="33"/>
      <c r="I285" s="33"/>
      <c r="J285" s="1"/>
      <c r="K285" s="1"/>
      <c r="L285" s="470"/>
      <c r="M285" s="1"/>
    </row>
    <row r="286" spans="3:13" x14ac:dyDescent="0.3">
      <c r="C286" s="19"/>
      <c r="D286" s="19"/>
      <c r="E286" s="33"/>
      <c r="F286" s="33"/>
      <c r="G286" s="33"/>
      <c r="H286" s="33"/>
      <c r="I286" s="33"/>
      <c r="J286" s="1"/>
      <c r="K286" s="1"/>
      <c r="L286" s="470"/>
      <c r="M286" s="1"/>
    </row>
    <row r="287" spans="3:13" x14ac:dyDescent="0.3">
      <c r="C287" s="19"/>
      <c r="D287" s="19"/>
      <c r="E287" s="33"/>
      <c r="F287" s="33"/>
      <c r="G287" s="33"/>
      <c r="H287" s="33"/>
      <c r="I287" s="33"/>
      <c r="J287" s="1"/>
      <c r="K287" s="1"/>
      <c r="L287" s="470"/>
      <c r="M287" s="1"/>
    </row>
    <row r="288" spans="3:13" x14ac:dyDescent="0.3">
      <c r="C288" s="19"/>
      <c r="D288" s="19"/>
      <c r="E288" s="33"/>
      <c r="F288" s="33"/>
      <c r="G288" s="33"/>
      <c r="H288" s="33"/>
      <c r="I288" s="33"/>
      <c r="J288" s="1"/>
      <c r="K288" s="1"/>
      <c r="L288" s="470"/>
      <c r="M288" s="1"/>
    </row>
    <row r="289" spans="3:13" x14ac:dyDescent="0.3">
      <c r="C289" s="19"/>
      <c r="D289" s="19"/>
      <c r="E289" s="33"/>
      <c r="F289" s="33"/>
      <c r="G289" s="33"/>
      <c r="H289" s="33"/>
      <c r="I289" s="33"/>
      <c r="J289" s="1"/>
      <c r="K289" s="1"/>
      <c r="L289" s="470"/>
      <c r="M289" s="1"/>
    </row>
    <row r="290" spans="3:13" x14ac:dyDescent="0.3">
      <c r="C290" s="19"/>
      <c r="D290" s="19"/>
      <c r="E290" s="33"/>
      <c r="F290" s="33"/>
      <c r="G290" s="33"/>
      <c r="H290" s="33"/>
      <c r="I290" s="33"/>
      <c r="J290" s="1"/>
      <c r="K290" s="1"/>
      <c r="L290" s="470"/>
      <c r="M290" s="1"/>
    </row>
    <row r="291" spans="3:13" x14ac:dyDescent="0.3">
      <c r="C291" s="19"/>
      <c r="D291" s="19"/>
      <c r="E291" s="33"/>
      <c r="F291" s="33"/>
      <c r="G291" s="33"/>
      <c r="H291" s="33"/>
      <c r="I291" s="33"/>
      <c r="J291" s="1"/>
      <c r="K291" s="1"/>
      <c r="L291" s="470"/>
      <c r="M291" s="1"/>
    </row>
    <row r="292" spans="3:13" x14ac:dyDescent="0.3">
      <c r="C292" s="19"/>
      <c r="D292" s="19"/>
      <c r="E292" s="33"/>
      <c r="F292" s="33"/>
      <c r="G292" s="33"/>
      <c r="H292" s="33"/>
      <c r="I292" s="33"/>
      <c r="J292" s="1"/>
      <c r="K292" s="1"/>
      <c r="L292" s="470"/>
      <c r="M292" s="1"/>
    </row>
    <row r="293" spans="3:13" x14ac:dyDescent="0.3">
      <c r="C293" s="19"/>
      <c r="D293" s="19"/>
      <c r="E293" s="33"/>
      <c r="F293" s="33"/>
      <c r="G293" s="33"/>
      <c r="H293" s="33"/>
      <c r="I293" s="33"/>
      <c r="J293" s="1"/>
      <c r="K293" s="1"/>
      <c r="L293" s="470"/>
      <c r="M293" s="1"/>
    </row>
    <row r="294" spans="3:13" x14ac:dyDescent="0.3">
      <c r="C294" s="19"/>
      <c r="D294" s="19"/>
      <c r="E294" s="33"/>
      <c r="F294" s="33"/>
      <c r="G294" s="33"/>
      <c r="H294" s="33"/>
      <c r="I294" s="33"/>
      <c r="J294" s="1"/>
      <c r="K294" s="1"/>
      <c r="L294" s="470"/>
      <c r="M294" s="1"/>
    </row>
    <row r="295" spans="3:13" x14ac:dyDescent="0.3">
      <c r="C295" s="19"/>
      <c r="D295" s="19"/>
      <c r="E295" s="33"/>
      <c r="F295" s="33"/>
      <c r="G295" s="33"/>
      <c r="H295" s="33"/>
      <c r="I295" s="33"/>
      <c r="J295" s="1"/>
      <c r="K295" s="1"/>
      <c r="L295" s="470"/>
      <c r="M295" s="1"/>
    </row>
    <row r="296" spans="3:13" x14ac:dyDescent="0.3">
      <c r="C296" s="19"/>
      <c r="D296" s="19"/>
      <c r="E296" s="33"/>
      <c r="F296" s="33"/>
      <c r="G296" s="33"/>
      <c r="H296" s="33"/>
      <c r="I296" s="33"/>
      <c r="J296" s="1"/>
      <c r="K296" s="1"/>
      <c r="L296" s="470"/>
      <c r="M296" s="1"/>
    </row>
    <row r="297" spans="3:13" x14ac:dyDescent="0.3">
      <c r="C297" s="19"/>
      <c r="D297" s="19"/>
      <c r="E297" s="33"/>
      <c r="F297" s="33"/>
      <c r="G297" s="33"/>
      <c r="H297" s="33"/>
      <c r="I297" s="33"/>
      <c r="J297" s="1"/>
      <c r="K297" s="1"/>
      <c r="L297" s="470"/>
      <c r="M297" s="1"/>
    </row>
    <row r="298" spans="3:13" x14ac:dyDescent="0.3">
      <c r="C298" s="19"/>
      <c r="D298" s="19"/>
      <c r="E298" s="33"/>
      <c r="F298" s="33"/>
      <c r="G298" s="33"/>
      <c r="H298" s="33"/>
      <c r="I298" s="33"/>
      <c r="J298" s="1"/>
      <c r="K298" s="1"/>
      <c r="L298" s="470"/>
      <c r="M298" s="1"/>
    </row>
    <row r="299" spans="3:13" x14ac:dyDescent="0.3">
      <c r="C299" s="19"/>
      <c r="D299" s="19"/>
      <c r="E299" s="33"/>
      <c r="F299" s="33"/>
      <c r="G299" s="33"/>
      <c r="H299" s="33"/>
      <c r="I299" s="33"/>
      <c r="J299" s="1"/>
      <c r="K299" s="1"/>
      <c r="L299" s="470"/>
      <c r="M299" s="1"/>
    </row>
    <row r="300" spans="3:13" x14ac:dyDescent="0.3">
      <c r="C300" s="19"/>
      <c r="D300" s="19"/>
      <c r="E300" s="33"/>
      <c r="F300" s="33"/>
      <c r="G300" s="33"/>
      <c r="H300" s="33"/>
      <c r="I300" s="33"/>
      <c r="J300" s="1"/>
      <c r="K300" s="1"/>
      <c r="L300" s="470"/>
      <c r="M300" s="1"/>
    </row>
    <row r="301" spans="3:13" x14ac:dyDescent="0.3">
      <c r="C301" s="19"/>
      <c r="D301" s="19"/>
      <c r="E301" s="33"/>
      <c r="F301" s="33"/>
      <c r="G301" s="33"/>
      <c r="H301" s="33"/>
      <c r="I301" s="33"/>
      <c r="J301" s="1"/>
      <c r="K301" s="1"/>
      <c r="L301" s="470"/>
      <c r="M301" s="1"/>
    </row>
    <row r="302" spans="3:13" x14ac:dyDescent="0.3">
      <c r="C302" s="19"/>
      <c r="D302" s="19"/>
      <c r="E302" s="33"/>
      <c r="F302" s="33"/>
      <c r="G302" s="33"/>
      <c r="H302" s="33"/>
      <c r="I302" s="33"/>
      <c r="J302" s="1"/>
      <c r="K302" s="1"/>
      <c r="L302" s="470"/>
      <c r="M302" s="1"/>
    </row>
    <row r="303" spans="3:13" x14ac:dyDescent="0.3">
      <c r="C303" s="19"/>
      <c r="D303" s="19"/>
      <c r="E303" s="33"/>
      <c r="F303" s="33"/>
      <c r="G303" s="33"/>
      <c r="H303" s="33"/>
      <c r="I303" s="33"/>
      <c r="J303" s="1"/>
      <c r="K303" s="1"/>
      <c r="L303" s="470"/>
      <c r="M303" s="1"/>
    </row>
    <row r="304" spans="3:13" x14ac:dyDescent="0.3">
      <c r="C304" s="19"/>
      <c r="D304" s="19"/>
      <c r="E304" s="33"/>
      <c r="F304" s="33"/>
      <c r="G304" s="33"/>
      <c r="H304" s="33"/>
      <c r="I304" s="33"/>
      <c r="J304" s="1"/>
      <c r="K304" s="1"/>
      <c r="L304" s="470"/>
      <c r="M304" s="1"/>
    </row>
    <row r="305" spans="3:13" x14ac:dyDescent="0.3">
      <c r="C305" s="19"/>
      <c r="D305" s="19"/>
      <c r="E305" s="33"/>
      <c r="F305" s="33"/>
      <c r="G305" s="33"/>
      <c r="H305" s="33"/>
      <c r="I305" s="33"/>
      <c r="J305" s="1"/>
      <c r="K305" s="1"/>
      <c r="L305" s="470"/>
      <c r="M305" s="1"/>
    </row>
    <row r="306" spans="3:13" x14ac:dyDescent="0.3">
      <c r="C306" s="19"/>
      <c r="D306" s="19"/>
      <c r="E306" s="33"/>
      <c r="F306" s="33"/>
      <c r="G306" s="33"/>
      <c r="H306" s="33"/>
      <c r="I306" s="33"/>
      <c r="J306" s="1"/>
      <c r="K306" s="1"/>
      <c r="L306" s="470"/>
      <c r="M306" s="1"/>
    </row>
    <row r="307" spans="3:13" x14ac:dyDescent="0.3">
      <c r="C307" s="19"/>
      <c r="D307" s="19"/>
      <c r="E307" s="33"/>
      <c r="F307" s="33"/>
      <c r="G307" s="33"/>
      <c r="H307" s="33"/>
      <c r="I307" s="33"/>
      <c r="J307" s="1"/>
      <c r="K307" s="1"/>
      <c r="L307" s="470"/>
      <c r="M307" s="1"/>
    </row>
    <row r="308" spans="3:13" x14ac:dyDescent="0.3">
      <c r="C308" s="19"/>
      <c r="D308" s="19"/>
      <c r="E308" s="33"/>
      <c r="F308" s="33"/>
      <c r="G308" s="33"/>
      <c r="H308" s="33"/>
      <c r="I308" s="33"/>
      <c r="J308" s="1"/>
      <c r="K308" s="1"/>
      <c r="L308" s="470"/>
      <c r="M308" s="1"/>
    </row>
    <row r="309" spans="3:13" x14ac:dyDescent="0.3">
      <c r="C309" s="19"/>
      <c r="D309" s="19"/>
      <c r="E309" s="33"/>
      <c r="F309" s="33"/>
      <c r="G309" s="33"/>
      <c r="H309" s="33"/>
      <c r="I309" s="33"/>
      <c r="J309" s="1"/>
      <c r="K309" s="1"/>
      <c r="L309" s="470"/>
      <c r="M309" s="1"/>
    </row>
    <row r="310" spans="3:13" x14ac:dyDescent="0.3">
      <c r="C310" s="19"/>
      <c r="D310" s="19"/>
      <c r="E310" s="33"/>
      <c r="F310" s="33"/>
      <c r="G310" s="33"/>
      <c r="H310" s="33"/>
      <c r="I310" s="33"/>
      <c r="J310" s="1"/>
      <c r="K310" s="1"/>
      <c r="L310" s="470"/>
      <c r="M310" s="1"/>
    </row>
    <row r="311" spans="3:13" x14ac:dyDescent="0.3">
      <c r="C311" s="19"/>
      <c r="D311" s="19"/>
      <c r="E311" s="33"/>
      <c r="F311" s="33"/>
      <c r="G311" s="33"/>
      <c r="H311" s="33"/>
      <c r="I311" s="33"/>
      <c r="J311" s="1"/>
      <c r="K311" s="1"/>
      <c r="L311" s="470"/>
      <c r="M311" s="1"/>
    </row>
    <row r="312" spans="3:13" x14ac:dyDescent="0.3">
      <c r="C312" s="19"/>
      <c r="D312" s="19"/>
      <c r="E312" s="33"/>
      <c r="F312" s="33"/>
      <c r="G312" s="33"/>
      <c r="H312" s="33"/>
      <c r="I312" s="33"/>
      <c r="J312" s="1"/>
      <c r="K312" s="1"/>
      <c r="L312" s="470"/>
      <c r="M312" s="1"/>
    </row>
    <row r="313" spans="3:13" x14ac:dyDescent="0.3">
      <c r="C313" s="19"/>
      <c r="D313" s="19"/>
      <c r="E313" s="33"/>
      <c r="F313" s="33"/>
      <c r="G313" s="33"/>
      <c r="H313" s="33"/>
      <c r="I313" s="33"/>
      <c r="J313" s="1"/>
      <c r="K313" s="1"/>
      <c r="L313" s="470"/>
      <c r="M313" s="1"/>
    </row>
    <row r="314" spans="3:13" x14ac:dyDescent="0.3">
      <c r="C314" s="19"/>
      <c r="D314" s="19"/>
      <c r="E314" s="33"/>
      <c r="F314" s="33"/>
      <c r="G314" s="33"/>
      <c r="H314" s="33"/>
      <c r="I314" s="33"/>
      <c r="J314" s="1"/>
      <c r="K314" s="1"/>
      <c r="L314" s="470"/>
      <c r="M314" s="1"/>
    </row>
    <row r="315" spans="3:13" x14ac:dyDescent="0.3">
      <c r="C315" s="19"/>
      <c r="D315" s="19"/>
      <c r="E315" s="33"/>
      <c r="F315" s="33"/>
      <c r="G315" s="33"/>
      <c r="H315" s="33"/>
      <c r="I315" s="33"/>
      <c r="J315" s="1"/>
      <c r="K315" s="1"/>
      <c r="L315" s="470"/>
      <c r="M315" s="1"/>
    </row>
    <row r="316" spans="3:13" x14ac:dyDescent="0.3">
      <c r="C316" s="19"/>
      <c r="D316" s="19"/>
      <c r="E316" s="33"/>
      <c r="F316" s="33"/>
      <c r="G316" s="33"/>
      <c r="H316" s="33"/>
      <c r="I316" s="33"/>
      <c r="J316" s="1"/>
      <c r="K316" s="1"/>
      <c r="L316" s="470"/>
      <c r="M316" s="1"/>
    </row>
    <row r="317" spans="3:13" x14ac:dyDescent="0.3">
      <c r="C317" s="19"/>
      <c r="D317" s="19"/>
      <c r="E317" s="33"/>
      <c r="F317" s="33"/>
      <c r="G317" s="33"/>
      <c r="H317" s="33"/>
      <c r="I317" s="33"/>
      <c r="J317" s="1"/>
      <c r="K317" s="1"/>
      <c r="L317" s="470"/>
      <c r="M317" s="1"/>
    </row>
    <row r="318" spans="3:13" x14ac:dyDescent="0.3">
      <c r="C318" s="19"/>
      <c r="D318" s="19"/>
      <c r="E318" s="33"/>
      <c r="F318" s="33"/>
      <c r="G318" s="33"/>
      <c r="H318" s="33"/>
      <c r="I318" s="33"/>
      <c r="J318" s="1"/>
      <c r="K318" s="1"/>
      <c r="L318" s="470"/>
      <c r="M318" s="1"/>
    </row>
    <row r="319" spans="3:13" x14ac:dyDescent="0.3">
      <c r="C319" s="19"/>
      <c r="D319" s="19"/>
      <c r="E319" s="33"/>
      <c r="F319" s="33"/>
      <c r="G319" s="33"/>
      <c r="H319" s="33"/>
      <c r="I319" s="33"/>
      <c r="J319" s="1"/>
      <c r="K319" s="1"/>
      <c r="L319" s="470"/>
      <c r="M319" s="1"/>
    </row>
    <row r="320" spans="3:13" x14ac:dyDescent="0.3">
      <c r="C320" s="19"/>
      <c r="D320" s="19"/>
      <c r="E320" s="33"/>
      <c r="F320" s="33"/>
      <c r="G320" s="33"/>
      <c r="H320" s="33"/>
      <c r="I320" s="33"/>
      <c r="J320" s="1"/>
      <c r="K320" s="1"/>
      <c r="L320" s="470"/>
      <c r="M320" s="1"/>
    </row>
    <row r="321" spans="3:13" x14ac:dyDescent="0.3">
      <c r="C321" s="19"/>
      <c r="D321" s="19"/>
      <c r="E321" s="33"/>
      <c r="F321" s="33"/>
      <c r="G321" s="33"/>
      <c r="H321" s="33"/>
      <c r="I321" s="33"/>
      <c r="J321" s="1"/>
      <c r="K321" s="1"/>
      <c r="L321" s="470"/>
      <c r="M321" s="1"/>
    </row>
    <row r="322" spans="3:13" x14ac:dyDescent="0.3">
      <c r="C322" s="19"/>
      <c r="D322" s="19"/>
      <c r="E322" s="33"/>
      <c r="F322" s="33"/>
      <c r="G322" s="33"/>
      <c r="H322" s="33"/>
      <c r="I322" s="33"/>
      <c r="J322" s="1"/>
      <c r="K322" s="1"/>
      <c r="L322" s="470"/>
      <c r="M322" s="1"/>
    </row>
    <row r="323" spans="3:13" x14ac:dyDescent="0.3">
      <c r="C323" s="19"/>
      <c r="D323" s="19"/>
      <c r="E323" s="33"/>
      <c r="F323" s="33"/>
      <c r="G323" s="33"/>
      <c r="H323" s="33"/>
      <c r="I323" s="33"/>
      <c r="J323" s="1"/>
      <c r="K323" s="1"/>
      <c r="L323" s="470"/>
      <c r="M323" s="1"/>
    </row>
    <row r="324" spans="3:13" x14ac:dyDescent="0.3">
      <c r="C324" s="19"/>
      <c r="D324" s="19"/>
      <c r="E324" s="33"/>
      <c r="F324" s="33"/>
      <c r="G324" s="33"/>
      <c r="H324" s="33"/>
      <c r="I324" s="33"/>
      <c r="J324" s="1"/>
      <c r="K324" s="1"/>
      <c r="L324" s="470"/>
      <c r="M324" s="1"/>
    </row>
    <row r="325" spans="3:13" x14ac:dyDescent="0.3">
      <c r="C325" s="19"/>
      <c r="D325" s="19"/>
      <c r="E325" s="33"/>
      <c r="F325" s="33"/>
      <c r="G325" s="33"/>
      <c r="H325" s="33"/>
      <c r="I325" s="33"/>
      <c r="J325" s="1"/>
      <c r="K325" s="1"/>
      <c r="L325" s="470"/>
      <c r="M325" s="1"/>
    </row>
    <row r="326" spans="3:13" x14ac:dyDescent="0.3">
      <c r="C326" s="19"/>
      <c r="D326" s="19"/>
      <c r="E326" s="33"/>
      <c r="F326" s="33"/>
      <c r="G326" s="33"/>
      <c r="H326" s="33"/>
      <c r="I326" s="33"/>
      <c r="J326" s="1"/>
      <c r="K326" s="1"/>
      <c r="L326" s="470"/>
      <c r="M326" s="1"/>
    </row>
    <row r="327" spans="3:13" x14ac:dyDescent="0.3">
      <c r="C327" s="19"/>
      <c r="D327" s="19"/>
      <c r="E327" s="33"/>
      <c r="F327" s="33"/>
      <c r="G327" s="33"/>
      <c r="H327" s="33"/>
      <c r="I327" s="33"/>
      <c r="J327" s="1"/>
      <c r="K327" s="1"/>
      <c r="L327" s="470"/>
      <c r="M327" s="1"/>
    </row>
    <row r="328" spans="3:13" x14ac:dyDescent="0.3">
      <c r="C328" s="19"/>
      <c r="D328" s="19"/>
      <c r="E328" s="33"/>
      <c r="F328" s="33"/>
      <c r="G328" s="33"/>
      <c r="H328" s="33"/>
      <c r="I328" s="33"/>
      <c r="J328" s="1"/>
      <c r="K328" s="1"/>
      <c r="L328" s="470"/>
      <c r="M328" s="1"/>
    </row>
    <row r="329" spans="3:13" x14ac:dyDescent="0.3">
      <c r="C329" s="19"/>
      <c r="D329" s="19"/>
      <c r="E329" s="33"/>
      <c r="F329" s="33"/>
      <c r="G329" s="33"/>
      <c r="H329" s="33"/>
      <c r="I329" s="33"/>
      <c r="J329" s="1"/>
      <c r="K329" s="1"/>
      <c r="L329" s="470"/>
      <c r="M329" s="1"/>
    </row>
    <row r="330" spans="3:13" x14ac:dyDescent="0.3">
      <c r="C330" s="19"/>
      <c r="D330" s="19"/>
      <c r="E330" s="33"/>
      <c r="F330" s="33"/>
      <c r="G330" s="33"/>
      <c r="H330" s="33"/>
      <c r="I330" s="33"/>
      <c r="J330" s="1"/>
      <c r="K330" s="1"/>
      <c r="L330" s="470"/>
      <c r="M330" s="1"/>
    </row>
    <row r="331" spans="3:13" x14ac:dyDescent="0.3">
      <c r="C331" s="19"/>
      <c r="D331" s="19"/>
      <c r="E331" s="33"/>
      <c r="F331" s="33"/>
      <c r="G331" s="33"/>
      <c r="H331" s="33"/>
      <c r="I331" s="33"/>
      <c r="J331" s="1"/>
      <c r="K331" s="1"/>
      <c r="L331" s="470"/>
      <c r="M331" s="1"/>
    </row>
    <row r="332" spans="3:13" x14ac:dyDescent="0.3">
      <c r="C332" s="19"/>
      <c r="D332" s="19"/>
      <c r="E332" s="33"/>
      <c r="F332" s="33"/>
      <c r="G332" s="33"/>
      <c r="H332" s="33"/>
      <c r="I332" s="33"/>
      <c r="J332" s="1"/>
      <c r="K332" s="1"/>
      <c r="L332" s="470"/>
      <c r="M332" s="1"/>
    </row>
    <row r="333" spans="3:13" x14ac:dyDescent="0.3">
      <c r="C333" s="19"/>
      <c r="D333" s="19"/>
      <c r="E333" s="33"/>
      <c r="F333" s="33"/>
      <c r="G333" s="33"/>
      <c r="H333" s="33"/>
      <c r="I333" s="33"/>
      <c r="J333" s="1"/>
      <c r="K333" s="1"/>
      <c r="L333" s="470"/>
      <c r="M333" s="1"/>
    </row>
    <row r="334" spans="3:13" x14ac:dyDescent="0.3">
      <c r="C334" s="19"/>
      <c r="D334" s="19"/>
      <c r="E334" s="33"/>
      <c r="F334" s="33"/>
      <c r="G334" s="33"/>
      <c r="H334" s="33"/>
      <c r="I334" s="33"/>
      <c r="J334" s="1"/>
      <c r="K334" s="1"/>
      <c r="L334" s="470"/>
      <c r="M334" s="1"/>
    </row>
    <row r="335" spans="3:13" x14ac:dyDescent="0.3">
      <c r="C335" s="19"/>
      <c r="D335" s="19"/>
      <c r="E335" s="33"/>
      <c r="F335" s="33"/>
      <c r="G335" s="33"/>
      <c r="H335" s="33"/>
      <c r="I335" s="33"/>
      <c r="J335" s="1"/>
      <c r="K335" s="1"/>
      <c r="L335" s="470"/>
      <c r="M335" s="1"/>
    </row>
    <row r="336" spans="3:13" x14ac:dyDescent="0.3">
      <c r="C336" s="19"/>
      <c r="D336" s="19"/>
      <c r="E336" s="33"/>
      <c r="F336" s="33"/>
      <c r="G336" s="33"/>
      <c r="H336" s="33"/>
      <c r="I336" s="33"/>
      <c r="J336" s="1"/>
      <c r="K336" s="1"/>
      <c r="L336" s="470"/>
      <c r="M336" s="1"/>
    </row>
    <row r="337" spans="3:13" x14ac:dyDescent="0.3">
      <c r="C337" s="19"/>
      <c r="D337" s="19"/>
      <c r="E337" s="33"/>
      <c r="F337" s="33"/>
      <c r="G337" s="33"/>
      <c r="H337" s="33"/>
      <c r="I337" s="33"/>
      <c r="J337" s="1"/>
      <c r="K337" s="1"/>
      <c r="L337" s="470"/>
      <c r="M337" s="1"/>
    </row>
    <row r="338" spans="3:13" x14ac:dyDescent="0.3">
      <c r="C338" s="19"/>
      <c r="D338" s="19"/>
      <c r="E338" s="33"/>
      <c r="F338" s="33"/>
      <c r="G338" s="33"/>
      <c r="H338" s="33"/>
      <c r="I338" s="33"/>
      <c r="J338" s="1"/>
      <c r="K338" s="1"/>
      <c r="L338" s="470"/>
      <c r="M338" s="1"/>
    </row>
    <row r="339" spans="3:13" x14ac:dyDescent="0.3">
      <c r="C339" s="19"/>
      <c r="D339" s="19"/>
      <c r="E339" s="33"/>
      <c r="F339" s="33"/>
      <c r="G339" s="33"/>
      <c r="H339" s="33"/>
      <c r="I339" s="33"/>
      <c r="J339" s="1"/>
      <c r="K339" s="1"/>
      <c r="L339" s="470"/>
      <c r="M339" s="1"/>
    </row>
    <row r="340" spans="3:13" x14ac:dyDescent="0.3">
      <c r="C340" s="19"/>
      <c r="D340" s="19"/>
      <c r="E340" s="33"/>
      <c r="F340" s="33"/>
      <c r="G340" s="33"/>
      <c r="H340" s="33"/>
      <c r="I340" s="33"/>
      <c r="J340" s="1"/>
      <c r="K340" s="1"/>
      <c r="L340" s="470"/>
      <c r="M340" s="1"/>
    </row>
    <row r="341" spans="3:13" x14ac:dyDescent="0.3">
      <c r="C341" s="19"/>
      <c r="D341" s="19"/>
      <c r="E341" s="33"/>
      <c r="F341" s="33"/>
      <c r="G341" s="33"/>
      <c r="H341" s="33"/>
      <c r="I341" s="33"/>
      <c r="J341" s="1"/>
      <c r="K341" s="1"/>
      <c r="L341" s="470"/>
      <c r="M341" s="1"/>
    </row>
    <row r="342" spans="3:13" x14ac:dyDescent="0.3">
      <c r="C342" s="19"/>
      <c r="D342" s="19"/>
      <c r="E342" s="33"/>
      <c r="F342" s="33"/>
      <c r="G342" s="33"/>
      <c r="H342" s="33"/>
      <c r="I342" s="33"/>
      <c r="J342" s="1"/>
      <c r="K342" s="1"/>
      <c r="L342" s="470"/>
      <c r="M342" s="1"/>
    </row>
    <row r="343" spans="3:13" x14ac:dyDescent="0.3">
      <c r="C343" s="19"/>
      <c r="D343" s="19"/>
      <c r="E343" s="33"/>
      <c r="F343" s="33"/>
      <c r="G343" s="33"/>
      <c r="H343" s="33"/>
      <c r="I343" s="33"/>
      <c r="J343" s="1"/>
      <c r="K343" s="1"/>
      <c r="L343" s="470"/>
      <c r="M343" s="1"/>
    </row>
    <row r="344" spans="3:13" x14ac:dyDescent="0.3">
      <c r="C344" s="19"/>
      <c r="D344" s="19"/>
      <c r="E344" s="33"/>
      <c r="F344" s="33"/>
      <c r="G344" s="33"/>
      <c r="H344" s="33"/>
      <c r="I344" s="33"/>
      <c r="J344" s="1"/>
      <c r="K344" s="1"/>
      <c r="L344" s="470"/>
      <c r="M344" s="1"/>
    </row>
    <row r="345" spans="3:13" x14ac:dyDescent="0.3">
      <c r="C345" s="19"/>
      <c r="D345" s="19"/>
      <c r="E345" s="33"/>
      <c r="F345" s="33"/>
      <c r="G345" s="33"/>
      <c r="H345" s="33"/>
      <c r="I345" s="33"/>
      <c r="J345" s="1"/>
      <c r="K345" s="1"/>
      <c r="L345" s="470"/>
      <c r="M345" s="1"/>
    </row>
    <row r="346" spans="3:13" x14ac:dyDescent="0.3">
      <c r="C346" s="19"/>
      <c r="D346" s="19"/>
      <c r="E346" s="33"/>
      <c r="F346" s="33"/>
      <c r="G346" s="33"/>
      <c r="H346" s="33"/>
      <c r="I346" s="33"/>
      <c r="J346" s="1"/>
      <c r="K346" s="1"/>
      <c r="L346" s="470"/>
      <c r="M346" s="1"/>
    </row>
    <row r="347" spans="3:13" x14ac:dyDescent="0.3">
      <c r="C347" s="19"/>
      <c r="D347" s="19"/>
      <c r="E347" s="33"/>
      <c r="F347" s="33"/>
      <c r="G347" s="33"/>
      <c r="H347" s="33"/>
      <c r="I347" s="33"/>
      <c r="J347" s="1"/>
      <c r="K347" s="1"/>
      <c r="L347" s="470"/>
      <c r="M347" s="1"/>
    </row>
    <row r="348" spans="3:13" x14ac:dyDescent="0.3">
      <c r="C348" s="19"/>
      <c r="D348" s="19"/>
      <c r="E348" s="33"/>
      <c r="F348" s="33"/>
      <c r="G348" s="33"/>
      <c r="H348" s="33"/>
      <c r="I348" s="33"/>
      <c r="J348" s="1"/>
      <c r="K348" s="1"/>
      <c r="L348" s="470"/>
      <c r="M348" s="1"/>
    </row>
    <row r="349" spans="3:13" x14ac:dyDescent="0.3">
      <c r="C349" s="19"/>
      <c r="D349" s="19"/>
      <c r="E349" s="33"/>
      <c r="F349" s="33"/>
      <c r="G349" s="33"/>
      <c r="H349" s="33"/>
      <c r="I349" s="33"/>
      <c r="J349" s="1"/>
      <c r="K349" s="1"/>
      <c r="L349" s="470"/>
      <c r="M349" s="1"/>
    </row>
    <row r="350" spans="3:13" x14ac:dyDescent="0.3">
      <c r="C350" s="19"/>
      <c r="D350" s="19"/>
      <c r="E350" s="33"/>
      <c r="F350" s="33"/>
      <c r="G350" s="33"/>
      <c r="H350" s="33"/>
      <c r="I350" s="33"/>
      <c r="J350" s="1"/>
      <c r="K350" s="1"/>
      <c r="L350" s="470"/>
      <c r="M350" s="1"/>
    </row>
    <row r="351" spans="3:13" x14ac:dyDescent="0.3">
      <c r="C351" s="19"/>
      <c r="D351" s="19"/>
      <c r="E351" s="33"/>
      <c r="F351" s="33"/>
      <c r="G351" s="33"/>
      <c r="H351" s="33"/>
      <c r="I351" s="33"/>
      <c r="J351" s="1"/>
      <c r="K351" s="1"/>
      <c r="L351" s="470"/>
      <c r="M351" s="1"/>
    </row>
    <row r="352" spans="3:13" x14ac:dyDescent="0.3">
      <c r="C352" s="19"/>
      <c r="D352" s="19"/>
      <c r="E352" s="33"/>
      <c r="F352" s="33"/>
      <c r="G352" s="33"/>
      <c r="H352" s="33"/>
      <c r="I352" s="33"/>
      <c r="J352" s="1"/>
      <c r="K352" s="1"/>
      <c r="L352" s="470"/>
      <c r="M352" s="1"/>
    </row>
    <row r="353" spans="3:13" x14ac:dyDescent="0.3">
      <c r="C353" s="19"/>
      <c r="D353" s="19"/>
      <c r="E353" s="33"/>
      <c r="F353" s="33"/>
      <c r="G353" s="33"/>
      <c r="H353" s="33"/>
      <c r="I353" s="33"/>
      <c r="J353" s="1"/>
      <c r="K353" s="1"/>
      <c r="L353" s="470"/>
      <c r="M353" s="1"/>
    </row>
    <row r="354" spans="3:13" x14ac:dyDescent="0.3">
      <c r="C354" s="19"/>
      <c r="D354" s="19"/>
      <c r="E354" s="33"/>
      <c r="F354" s="33"/>
      <c r="G354" s="33"/>
      <c r="H354" s="33"/>
      <c r="I354" s="33"/>
      <c r="J354" s="1"/>
      <c r="K354" s="1"/>
      <c r="L354" s="470"/>
      <c r="M354" s="1"/>
    </row>
    <row r="355" spans="3:13" x14ac:dyDescent="0.3">
      <c r="C355" s="19"/>
      <c r="D355" s="19"/>
      <c r="E355" s="33"/>
      <c r="F355" s="33"/>
      <c r="G355" s="33"/>
      <c r="H355" s="33"/>
      <c r="I355" s="33"/>
      <c r="J355" s="1"/>
      <c r="K355" s="1"/>
      <c r="L355" s="470"/>
      <c r="M355" s="1"/>
    </row>
    <row r="356" spans="3:13" x14ac:dyDescent="0.3">
      <c r="C356" s="19"/>
      <c r="D356" s="19"/>
      <c r="E356" s="33"/>
      <c r="F356" s="33"/>
      <c r="G356" s="33"/>
      <c r="H356" s="33"/>
      <c r="I356" s="33"/>
      <c r="J356" s="1"/>
      <c r="K356" s="1"/>
      <c r="L356" s="470"/>
      <c r="M356" s="1"/>
    </row>
    <row r="357" spans="3:13" x14ac:dyDescent="0.3">
      <c r="C357" s="19"/>
      <c r="D357" s="19"/>
      <c r="E357" s="33"/>
      <c r="F357" s="33"/>
      <c r="G357" s="33"/>
      <c r="H357" s="33"/>
      <c r="I357" s="33"/>
      <c r="J357" s="1"/>
      <c r="K357" s="1"/>
      <c r="L357" s="470"/>
      <c r="M357" s="1"/>
    </row>
    <row r="358" spans="3:13" x14ac:dyDescent="0.3">
      <c r="C358" s="19"/>
      <c r="D358" s="19"/>
      <c r="E358" s="33"/>
      <c r="F358" s="33"/>
      <c r="G358" s="33"/>
      <c r="H358" s="33"/>
      <c r="I358" s="33"/>
      <c r="J358" s="1"/>
      <c r="K358" s="1"/>
      <c r="L358" s="470"/>
      <c r="M358" s="1"/>
    </row>
    <row r="359" spans="3:13" x14ac:dyDescent="0.3">
      <c r="C359" s="19"/>
      <c r="D359" s="19"/>
      <c r="E359" s="33"/>
      <c r="F359" s="33"/>
      <c r="G359" s="33"/>
      <c r="H359" s="33"/>
      <c r="I359" s="33"/>
      <c r="J359" s="1"/>
      <c r="K359" s="1"/>
      <c r="L359" s="470"/>
      <c r="M359" s="1"/>
    </row>
    <row r="360" spans="3:13" x14ac:dyDescent="0.3">
      <c r="C360" s="19"/>
      <c r="D360" s="19"/>
      <c r="E360" s="33"/>
      <c r="F360" s="33"/>
      <c r="G360" s="33"/>
      <c r="H360" s="33"/>
      <c r="I360" s="33"/>
      <c r="J360" s="1"/>
      <c r="K360" s="1"/>
      <c r="L360" s="470"/>
      <c r="M360" s="1"/>
    </row>
    <row r="361" spans="3:13" x14ac:dyDescent="0.3">
      <c r="C361" s="19"/>
      <c r="D361" s="19"/>
      <c r="E361" s="33"/>
      <c r="F361" s="33"/>
      <c r="G361" s="33"/>
      <c r="H361" s="33"/>
      <c r="I361" s="33"/>
      <c r="J361" s="1"/>
      <c r="K361" s="1"/>
      <c r="L361" s="470"/>
      <c r="M361" s="1"/>
    </row>
    <row r="362" spans="3:13" x14ac:dyDescent="0.3">
      <c r="C362" s="19"/>
      <c r="D362" s="19"/>
      <c r="E362" s="33"/>
      <c r="F362" s="33"/>
      <c r="G362" s="33"/>
      <c r="H362" s="33"/>
      <c r="I362" s="33"/>
      <c r="J362" s="1"/>
      <c r="K362" s="1"/>
      <c r="L362" s="470"/>
      <c r="M362" s="1"/>
    </row>
    <row r="363" spans="3:13" x14ac:dyDescent="0.3">
      <c r="C363" s="19"/>
      <c r="D363" s="19"/>
      <c r="E363" s="33"/>
      <c r="F363" s="33"/>
      <c r="G363" s="33"/>
      <c r="H363" s="33"/>
      <c r="I363" s="33"/>
      <c r="J363" s="1"/>
      <c r="K363" s="1"/>
      <c r="L363" s="470"/>
      <c r="M363" s="1"/>
    </row>
    <row r="364" spans="3:13" x14ac:dyDescent="0.3">
      <c r="C364" s="19"/>
      <c r="D364" s="19"/>
      <c r="E364" s="33"/>
      <c r="F364" s="33"/>
      <c r="G364" s="33"/>
      <c r="H364" s="33"/>
      <c r="I364" s="33"/>
      <c r="J364" s="1"/>
      <c r="K364" s="1"/>
      <c r="L364" s="470"/>
      <c r="M364" s="1"/>
    </row>
    <row r="365" spans="3:13" x14ac:dyDescent="0.3">
      <c r="C365" s="19"/>
      <c r="D365" s="19"/>
      <c r="E365" s="33"/>
      <c r="F365" s="33"/>
      <c r="G365" s="33"/>
      <c r="H365" s="33"/>
      <c r="I365" s="33"/>
      <c r="J365" s="1"/>
      <c r="K365" s="1"/>
      <c r="L365" s="470"/>
      <c r="M365" s="1"/>
    </row>
    <row r="366" spans="3:13" x14ac:dyDescent="0.3">
      <c r="C366" s="19"/>
      <c r="D366" s="19"/>
      <c r="E366" s="33"/>
      <c r="F366" s="33"/>
      <c r="G366" s="33"/>
      <c r="H366" s="33"/>
      <c r="I366" s="33"/>
      <c r="J366" s="1"/>
      <c r="K366" s="1"/>
      <c r="L366" s="470"/>
      <c r="M366" s="1"/>
    </row>
    <row r="367" spans="3:13" x14ac:dyDescent="0.3">
      <c r="C367" s="19"/>
      <c r="D367" s="19"/>
      <c r="E367" s="33"/>
      <c r="F367" s="33"/>
      <c r="G367" s="33"/>
      <c r="H367" s="33"/>
      <c r="I367" s="33"/>
      <c r="J367" s="1"/>
      <c r="K367" s="1"/>
      <c r="L367" s="470"/>
      <c r="M367" s="1"/>
    </row>
    <row r="368" spans="3:13" x14ac:dyDescent="0.3">
      <c r="C368" s="19"/>
      <c r="D368" s="19"/>
      <c r="E368" s="33"/>
      <c r="F368" s="33"/>
      <c r="G368" s="33"/>
      <c r="H368" s="33"/>
      <c r="I368" s="33"/>
      <c r="J368" s="1"/>
      <c r="K368" s="1"/>
      <c r="L368" s="470"/>
      <c r="M368" s="1"/>
    </row>
    <row r="369" spans="3:13" x14ac:dyDescent="0.3">
      <c r="C369" s="19"/>
      <c r="D369" s="19"/>
      <c r="E369" s="33"/>
      <c r="F369" s="33"/>
      <c r="G369" s="33"/>
      <c r="H369" s="33"/>
      <c r="I369" s="33"/>
      <c r="J369" s="1"/>
      <c r="K369" s="1"/>
      <c r="L369" s="470"/>
      <c r="M369" s="1"/>
    </row>
    <row r="370" spans="3:13" x14ac:dyDescent="0.3">
      <c r="C370" s="19"/>
      <c r="D370" s="19"/>
      <c r="E370" s="33"/>
      <c r="F370" s="33"/>
      <c r="G370" s="33"/>
      <c r="H370" s="33"/>
      <c r="I370" s="33"/>
      <c r="J370" s="1"/>
      <c r="K370" s="1"/>
      <c r="L370" s="470"/>
      <c r="M370" s="1"/>
    </row>
    <row r="371" spans="3:13" x14ac:dyDescent="0.3">
      <c r="C371" s="19"/>
      <c r="D371" s="19"/>
      <c r="E371" s="33"/>
      <c r="F371" s="33"/>
      <c r="G371" s="33"/>
      <c r="H371" s="33"/>
      <c r="I371" s="33"/>
      <c r="J371" s="1"/>
      <c r="K371" s="1"/>
      <c r="L371" s="470"/>
      <c r="M371" s="1"/>
    </row>
    <row r="372" spans="3:13" x14ac:dyDescent="0.3">
      <c r="C372" s="26"/>
      <c r="D372" s="26"/>
      <c r="E372" s="1"/>
      <c r="F372" s="1"/>
      <c r="G372" s="1"/>
      <c r="H372" s="1"/>
      <c r="I372" s="1"/>
      <c r="J372" s="1"/>
      <c r="K372" s="1"/>
      <c r="L372" s="470"/>
      <c r="M372" s="1"/>
    </row>
    <row r="373" spans="3:13" x14ac:dyDescent="0.3">
      <c r="C373" s="26"/>
      <c r="D373" s="26"/>
      <c r="E373" s="1"/>
      <c r="F373" s="1"/>
      <c r="G373" s="1"/>
      <c r="H373" s="1"/>
      <c r="I373" s="1"/>
      <c r="J373" s="1"/>
      <c r="K373" s="1"/>
      <c r="L373" s="470"/>
      <c r="M373" s="1"/>
    </row>
    <row r="374" spans="3:13" x14ac:dyDescent="0.3">
      <c r="C374" s="26"/>
      <c r="D374" s="26"/>
      <c r="E374" s="1"/>
      <c r="F374" s="1"/>
      <c r="G374" s="1"/>
      <c r="H374" s="1"/>
      <c r="I374" s="1"/>
      <c r="J374" s="1"/>
      <c r="K374" s="1"/>
      <c r="L374" s="470"/>
      <c r="M374" s="1"/>
    </row>
    <row r="375" spans="3:13" x14ac:dyDescent="0.3">
      <c r="C375" s="26"/>
      <c r="D375" s="26"/>
      <c r="E375" s="1"/>
      <c r="F375" s="1"/>
      <c r="G375" s="1"/>
      <c r="H375" s="1"/>
      <c r="I375" s="1"/>
      <c r="J375" s="1"/>
      <c r="K375" s="1"/>
      <c r="L375" s="470"/>
      <c r="M375" s="1"/>
    </row>
    <row r="376" spans="3:13" x14ac:dyDescent="0.3">
      <c r="C376" s="26"/>
      <c r="D376" s="26"/>
      <c r="E376" s="1"/>
      <c r="F376" s="1"/>
      <c r="G376" s="1"/>
      <c r="H376" s="1"/>
      <c r="I376" s="1"/>
      <c r="J376" s="1"/>
      <c r="K376" s="1"/>
      <c r="L376" s="470"/>
      <c r="M376" s="1"/>
    </row>
    <row r="377" spans="3:13" x14ac:dyDescent="0.3">
      <c r="C377" s="26"/>
      <c r="D377" s="26"/>
      <c r="E377" s="1"/>
      <c r="F377" s="1"/>
      <c r="G377" s="1"/>
      <c r="H377" s="1"/>
      <c r="I377" s="1"/>
      <c r="J377" s="1"/>
      <c r="K377" s="1"/>
      <c r="L377" s="470"/>
      <c r="M377" s="1"/>
    </row>
    <row r="378" spans="3:13" x14ac:dyDescent="0.3">
      <c r="C378" s="26"/>
      <c r="D378" s="26"/>
      <c r="E378" s="1"/>
      <c r="F378" s="1"/>
      <c r="G378" s="1"/>
      <c r="H378" s="1"/>
      <c r="I378" s="1"/>
      <c r="J378" s="1"/>
      <c r="K378" s="1"/>
      <c r="L378" s="470"/>
      <c r="M378" s="1"/>
    </row>
    <row r="379" spans="3:13" x14ac:dyDescent="0.3">
      <c r="C379" s="26"/>
      <c r="D379" s="26"/>
      <c r="E379" s="1"/>
      <c r="F379" s="1"/>
      <c r="G379" s="1"/>
      <c r="H379" s="1"/>
      <c r="I379" s="1"/>
      <c r="J379" s="1"/>
      <c r="K379" s="1"/>
      <c r="L379" s="470"/>
      <c r="M379" s="1"/>
    </row>
    <row r="380" spans="3:13" x14ac:dyDescent="0.3">
      <c r="C380" s="26"/>
      <c r="D380" s="26"/>
      <c r="E380" s="1"/>
      <c r="F380" s="1"/>
      <c r="G380" s="1"/>
      <c r="H380" s="1"/>
      <c r="I380" s="1"/>
      <c r="J380" s="1"/>
      <c r="K380" s="1"/>
      <c r="L380" s="470"/>
      <c r="M380" s="1"/>
    </row>
    <row r="381" spans="3:13" x14ac:dyDescent="0.3">
      <c r="C381" s="26"/>
      <c r="D381" s="26"/>
      <c r="E381" s="1"/>
      <c r="F381" s="1"/>
      <c r="G381" s="1"/>
      <c r="H381" s="1"/>
      <c r="I381" s="1"/>
      <c r="J381" s="1"/>
      <c r="K381" s="1"/>
      <c r="L381" s="470"/>
      <c r="M381" s="1"/>
    </row>
    <row r="382" spans="3:13" x14ac:dyDescent="0.3">
      <c r="C382" s="26"/>
      <c r="D382" s="26"/>
      <c r="E382" s="1"/>
      <c r="F382" s="1"/>
      <c r="G382" s="1"/>
      <c r="H382" s="1"/>
      <c r="I382" s="1"/>
      <c r="J382" s="1"/>
      <c r="K382" s="1"/>
      <c r="L382" s="470"/>
      <c r="M382" s="1"/>
    </row>
    <row r="383" spans="3:13" x14ac:dyDescent="0.3">
      <c r="C383" s="26"/>
      <c r="D383" s="26"/>
      <c r="E383" s="1"/>
      <c r="F383" s="1"/>
      <c r="G383" s="1"/>
      <c r="H383" s="1"/>
      <c r="I383" s="1"/>
      <c r="J383" s="1"/>
      <c r="K383" s="1"/>
      <c r="L383" s="470"/>
      <c r="M383" s="1"/>
    </row>
    <row r="384" spans="3:13" x14ac:dyDescent="0.3">
      <c r="C384" s="26"/>
      <c r="D384" s="26"/>
      <c r="E384" s="1"/>
      <c r="F384" s="1"/>
      <c r="G384" s="1"/>
      <c r="H384" s="1"/>
      <c r="I384" s="1"/>
      <c r="J384" s="1"/>
      <c r="K384" s="1"/>
      <c r="L384" s="470"/>
      <c r="M384" s="1"/>
    </row>
    <row r="385" spans="3:13" x14ac:dyDescent="0.3">
      <c r="C385" s="26"/>
      <c r="D385" s="26"/>
      <c r="E385" s="1"/>
      <c r="F385" s="1"/>
      <c r="G385" s="1"/>
      <c r="H385" s="1"/>
      <c r="I385" s="1"/>
      <c r="J385" s="1"/>
      <c r="K385" s="1"/>
      <c r="L385" s="470"/>
      <c r="M385" s="1"/>
    </row>
    <row r="386" spans="3:13" x14ac:dyDescent="0.3">
      <c r="C386" s="26"/>
      <c r="D386" s="26"/>
      <c r="E386" s="1"/>
      <c r="F386" s="1"/>
      <c r="G386" s="1"/>
      <c r="H386" s="1"/>
      <c r="I386" s="1"/>
      <c r="J386" s="1"/>
      <c r="K386" s="1"/>
      <c r="L386" s="470"/>
      <c r="M386" s="1"/>
    </row>
    <row r="387" spans="3:13" x14ac:dyDescent="0.3">
      <c r="C387" s="26"/>
      <c r="D387" s="26"/>
      <c r="E387" s="1"/>
      <c r="F387" s="1"/>
      <c r="G387" s="1"/>
      <c r="H387" s="1"/>
      <c r="I387" s="1"/>
      <c r="J387" s="1"/>
      <c r="K387" s="1"/>
      <c r="L387" s="470"/>
      <c r="M387" s="1"/>
    </row>
    <row r="388" spans="3:13" x14ac:dyDescent="0.3">
      <c r="C388" s="26"/>
      <c r="D388" s="26"/>
      <c r="E388" s="1"/>
      <c r="F388" s="1"/>
      <c r="G388" s="1"/>
      <c r="H388" s="1"/>
      <c r="I388" s="1"/>
      <c r="J388" s="1"/>
      <c r="K388" s="1"/>
      <c r="L388" s="470"/>
      <c r="M388" s="1"/>
    </row>
    <row r="389" spans="3:13" x14ac:dyDescent="0.3">
      <c r="C389" s="26"/>
      <c r="D389" s="26"/>
      <c r="E389" s="1"/>
      <c r="F389" s="1"/>
      <c r="G389" s="1"/>
      <c r="H389" s="1"/>
      <c r="I389" s="1"/>
      <c r="J389" s="1"/>
      <c r="K389" s="1"/>
      <c r="L389" s="470"/>
      <c r="M389" s="1"/>
    </row>
    <row r="390" spans="3:13" x14ac:dyDescent="0.3">
      <c r="C390" s="26"/>
      <c r="D390" s="26"/>
      <c r="E390" s="1"/>
      <c r="F390" s="1"/>
      <c r="G390" s="1"/>
      <c r="H390" s="1"/>
      <c r="I390" s="1"/>
      <c r="J390" s="1"/>
      <c r="K390" s="1"/>
      <c r="L390" s="470"/>
      <c r="M390" s="1"/>
    </row>
    <row r="391" spans="3:13" x14ac:dyDescent="0.3">
      <c r="C391" s="26"/>
      <c r="D391" s="26"/>
      <c r="E391" s="1"/>
      <c r="F391" s="1"/>
      <c r="G391" s="1"/>
      <c r="H391" s="1"/>
      <c r="I391" s="1"/>
      <c r="J391" s="1"/>
      <c r="K391" s="1"/>
      <c r="L391" s="470"/>
      <c r="M391" s="1"/>
    </row>
    <row r="392" spans="3:13" x14ac:dyDescent="0.3">
      <c r="C392" s="26"/>
      <c r="D392" s="26"/>
      <c r="E392" s="1"/>
      <c r="F392" s="1"/>
      <c r="G392" s="1"/>
      <c r="H392" s="1"/>
      <c r="I392" s="1"/>
      <c r="J392" s="1"/>
      <c r="K392" s="1"/>
      <c r="L392" s="470"/>
      <c r="M392" s="1"/>
    </row>
    <row r="393" spans="3:13" x14ac:dyDescent="0.3">
      <c r="C393" s="26"/>
      <c r="D393" s="26"/>
      <c r="E393" s="1"/>
      <c r="F393" s="1"/>
      <c r="G393" s="1"/>
      <c r="H393" s="1"/>
      <c r="I393" s="1"/>
      <c r="J393" s="1"/>
      <c r="K393" s="1"/>
      <c r="L393" s="470"/>
      <c r="M393" s="1"/>
    </row>
    <row r="394" spans="3:13" x14ac:dyDescent="0.3">
      <c r="C394" s="26"/>
      <c r="D394" s="26"/>
      <c r="E394" s="1"/>
      <c r="F394" s="1"/>
      <c r="G394" s="1"/>
      <c r="H394" s="1"/>
      <c r="I394" s="1"/>
      <c r="J394" s="1"/>
      <c r="K394" s="1"/>
      <c r="L394" s="470"/>
      <c r="M394" s="1"/>
    </row>
    <row r="395" spans="3:13" x14ac:dyDescent="0.3">
      <c r="C395" s="26"/>
      <c r="D395" s="26"/>
      <c r="E395" s="1"/>
      <c r="F395" s="1"/>
      <c r="G395" s="1"/>
      <c r="H395" s="1"/>
      <c r="I395" s="1"/>
      <c r="J395" s="1"/>
      <c r="K395" s="1"/>
      <c r="L395" s="470"/>
      <c r="M395" s="1"/>
    </row>
    <row r="396" spans="3:13" x14ac:dyDescent="0.3">
      <c r="C396" s="26"/>
      <c r="D396" s="26"/>
      <c r="E396" s="1"/>
      <c r="F396" s="1"/>
      <c r="G396" s="1"/>
      <c r="H396" s="1"/>
      <c r="I396" s="1"/>
      <c r="J396" s="1"/>
      <c r="K396" s="1"/>
      <c r="L396" s="470"/>
      <c r="M396" s="1"/>
    </row>
    <row r="397" spans="3:13" x14ac:dyDescent="0.3">
      <c r="C397" s="26"/>
      <c r="D397" s="26"/>
      <c r="E397" s="1"/>
      <c r="F397" s="1"/>
      <c r="G397" s="1"/>
      <c r="H397" s="1"/>
      <c r="I397" s="1"/>
      <c r="J397" s="1"/>
      <c r="K397" s="1"/>
      <c r="L397" s="470"/>
      <c r="M397" s="1"/>
    </row>
    <row r="398" spans="3:13" x14ac:dyDescent="0.3">
      <c r="C398" s="26"/>
      <c r="D398" s="26"/>
      <c r="E398" s="1"/>
      <c r="F398" s="1"/>
      <c r="G398" s="1"/>
      <c r="H398" s="1"/>
      <c r="I398" s="1"/>
      <c r="J398" s="1"/>
      <c r="K398" s="1"/>
      <c r="L398" s="470"/>
      <c r="M398" s="1"/>
    </row>
    <row r="399" spans="3:13" x14ac:dyDescent="0.3">
      <c r="C399" s="26"/>
      <c r="D399" s="26"/>
      <c r="E399" s="1"/>
      <c r="F399" s="1"/>
      <c r="G399" s="1"/>
      <c r="H399" s="1"/>
      <c r="I399" s="1"/>
      <c r="J399" s="1"/>
      <c r="K399" s="1"/>
      <c r="L399" s="470"/>
      <c r="M399" s="1"/>
    </row>
    <row r="400" spans="3:13" x14ac:dyDescent="0.3">
      <c r="C400" s="26"/>
      <c r="D400" s="26"/>
      <c r="E400" s="1"/>
      <c r="F400" s="1"/>
      <c r="G400" s="1"/>
      <c r="H400" s="1"/>
      <c r="I400" s="1"/>
      <c r="J400" s="1"/>
      <c r="K400" s="1"/>
      <c r="L400" s="470"/>
      <c r="M400" s="1"/>
    </row>
    <row r="401" spans="3:4" x14ac:dyDescent="0.3">
      <c r="C401" s="26"/>
      <c r="D401" s="26"/>
    </row>
    <row r="402" spans="3:4" x14ac:dyDescent="0.3">
      <c r="C402" s="26"/>
      <c r="D402" s="26"/>
    </row>
    <row r="403" spans="3:4" x14ac:dyDescent="0.3">
      <c r="C403" s="26"/>
      <c r="D403" s="26"/>
    </row>
    <row r="404" spans="3:4" x14ac:dyDescent="0.3">
      <c r="C404" s="26"/>
      <c r="D404" s="26"/>
    </row>
    <row r="405" spans="3:4" x14ac:dyDescent="0.3">
      <c r="C405" s="26"/>
      <c r="D405" s="26"/>
    </row>
    <row r="406" spans="3:4" x14ac:dyDescent="0.3">
      <c r="C406" s="26"/>
      <c r="D406" s="26"/>
    </row>
    <row r="407" spans="3:4" x14ac:dyDescent="0.3">
      <c r="C407" s="26"/>
      <c r="D407" s="26"/>
    </row>
    <row r="408" spans="3:4" x14ac:dyDescent="0.3">
      <c r="C408" s="26"/>
      <c r="D408" s="26"/>
    </row>
    <row r="409" spans="3:4" x14ac:dyDescent="0.3">
      <c r="C409" s="26"/>
      <c r="D409" s="26"/>
    </row>
    <row r="410" spans="3:4" x14ac:dyDescent="0.3">
      <c r="C410" s="26"/>
      <c r="D410" s="26"/>
    </row>
    <row r="411" spans="3:4" x14ac:dyDescent="0.3">
      <c r="C411" s="26"/>
      <c r="D411" s="26"/>
    </row>
    <row r="412" spans="3:4" x14ac:dyDescent="0.3">
      <c r="C412" s="26"/>
      <c r="D412" s="26"/>
    </row>
    <row r="413" spans="3:4" x14ac:dyDescent="0.3">
      <c r="C413" s="26"/>
      <c r="D413" s="26"/>
    </row>
    <row r="414" spans="3:4" x14ac:dyDescent="0.3">
      <c r="C414" s="26"/>
      <c r="D414" s="26"/>
    </row>
    <row r="415" spans="3:4" x14ac:dyDescent="0.3">
      <c r="C415" s="26"/>
      <c r="D415" s="26"/>
    </row>
    <row r="416" spans="3:4" x14ac:dyDescent="0.3">
      <c r="C416" s="26"/>
      <c r="D416" s="26"/>
    </row>
    <row r="417" spans="3:4" x14ac:dyDescent="0.3">
      <c r="C417" s="26"/>
      <c r="D417" s="26"/>
    </row>
  </sheetData>
  <mergeCells count="1">
    <mergeCell ref="E69:I69"/>
  </mergeCells>
  <phoneticPr fontId="6" type="noConversion"/>
  <printOptions headings="1"/>
  <pageMargins left="0.51181102362204722" right="0.23622047244094491" top="0.51181102362204722" bottom="0.51181102362204722" header="0.51181102362204722" footer="0.51181102362204722"/>
  <pageSetup paperSize="5" scale="63" orientation="portrait" r:id="rId1"/>
  <headerFooter alignWithMargins="0"/>
  <rowBreaks count="1" manualBreakCount="1">
    <brk id="71" max="16383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B1:N425"/>
  <sheetViews>
    <sheetView showGridLines="0" defaultGridColor="0" topLeftCell="A65" colorId="22" zoomScaleNormal="100" workbookViewId="0">
      <selection activeCell="L67" sqref="L67"/>
    </sheetView>
  </sheetViews>
  <sheetFormatPr defaultColWidth="9.7265625" defaultRowHeight="13" x14ac:dyDescent="0.3"/>
  <cols>
    <col min="1" max="1" width="4.453125" customWidth="1"/>
    <col min="2" max="2" width="3.7265625" customWidth="1"/>
    <col min="3" max="3" width="7.7265625" customWidth="1"/>
    <col min="4" max="6" width="2.7265625" customWidth="1"/>
    <col min="7" max="7" width="12.7265625" customWidth="1"/>
    <col min="8" max="8" width="5.453125" customWidth="1"/>
    <col min="9" max="9" width="30.7265625" customWidth="1"/>
    <col min="10" max="11" width="13.7265625" customWidth="1"/>
    <col min="12" max="12" width="27.1796875" style="434" bestFit="1" customWidth="1"/>
    <col min="13" max="13" width="13.7265625" customWidth="1"/>
    <col min="14" max="14" width="7.1796875" customWidth="1"/>
  </cols>
  <sheetData>
    <row r="1" spans="2:14" ht="13" customHeight="1" thickBot="1" x14ac:dyDescent="0.4">
      <c r="B1" s="34"/>
      <c r="C1" s="35"/>
      <c r="D1" s="35"/>
      <c r="E1" s="35"/>
      <c r="F1" s="35"/>
      <c r="G1" s="35"/>
      <c r="H1" s="35"/>
      <c r="I1" s="35"/>
      <c r="J1" s="35"/>
      <c r="K1" s="35"/>
      <c r="L1" s="433"/>
      <c r="M1" s="35"/>
      <c r="N1" s="36"/>
    </row>
    <row r="2" spans="2:14" ht="16.5" thickTop="1" thickBot="1" x14ac:dyDescent="0.4">
      <c r="B2" s="82"/>
      <c r="C2" s="72" t="s">
        <v>80</v>
      </c>
      <c r="D2" s="72"/>
      <c r="E2" s="72"/>
      <c r="F2" s="72"/>
      <c r="G2" s="472"/>
      <c r="H2" s="473"/>
      <c r="I2" s="473"/>
      <c r="J2" s="503"/>
      <c r="K2" s="83"/>
      <c r="L2" s="432"/>
      <c r="M2" s="83"/>
      <c r="N2" s="84"/>
    </row>
    <row r="3" spans="2:14" ht="13" customHeight="1" thickTop="1" x14ac:dyDescent="0.35">
      <c r="B3" s="82"/>
      <c r="C3" s="71"/>
      <c r="D3" s="71"/>
      <c r="E3" s="71"/>
      <c r="F3" s="71"/>
      <c r="G3" s="71"/>
      <c r="H3" s="71"/>
      <c r="I3" s="71"/>
      <c r="J3" s="41"/>
      <c r="K3" s="41"/>
      <c r="L3" s="432"/>
      <c r="M3" s="41"/>
      <c r="N3" s="84"/>
    </row>
    <row r="4" spans="2:14" ht="13" customHeight="1" x14ac:dyDescent="0.35">
      <c r="B4" s="82"/>
      <c r="C4" s="71" t="str">
        <f>title!C8</f>
        <v>_________________________ (Name of Municipality)  ______________________</v>
      </c>
      <c r="D4" s="71"/>
      <c r="E4" s="71"/>
      <c r="F4" s="71"/>
      <c r="G4" s="71"/>
      <c r="H4" s="71"/>
      <c r="I4" s="71"/>
      <c r="J4" s="41"/>
      <c r="K4" s="41"/>
      <c r="L4" s="432"/>
      <c r="M4" s="41"/>
      <c r="N4" s="84"/>
    </row>
    <row r="5" spans="2:14" ht="13" customHeight="1" x14ac:dyDescent="0.35">
      <c r="B5" s="82"/>
      <c r="C5" s="71"/>
      <c r="D5" s="71"/>
      <c r="E5" s="71"/>
      <c r="F5" s="71"/>
      <c r="G5" s="71"/>
      <c r="H5" s="71"/>
      <c r="I5" s="71"/>
      <c r="J5" s="41"/>
      <c r="K5" s="41"/>
      <c r="L5" s="432"/>
      <c r="M5" s="41"/>
      <c r="N5" s="84"/>
    </row>
    <row r="6" spans="2:14" ht="13" customHeight="1" x14ac:dyDescent="0.35">
      <c r="B6" s="82"/>
      <c r="C6" s="71" t="str">
        <f>'page 1'!C7</f>
        <v>For the Year 20__</v>
      </c>
      <c r="D6" s="71"/>
      <c r="E6" s="71"/>
      <c r="F6" s="71"/>
      <c r="G6" s="71"/>
      <c r="H6" s="71"/>
      <c r="I6" s="71"/>
      <c r="J6" s="41"/>
      <c r="K6" s="41"/>
      <c r="L6" s="432"/>
      <c r="M6" s="41"/>
      <c r="N6" s="84"/>
    </row>
    <row r="7" spans="2:14" ht="13" customHeight="1" x14ac:dyDescent="0.35">
      <c r="B7" s="82"/>
      <c r="C7" s="85"/>
      <c r="D7" s="85"/>
      <c r="E7" s="73"/>
      <c r="F7" s="73"/>
      <c r="G7" s="73"/>
      <c r="H7" s="73"/>
      <c r="I7" s="73"/>
      <c r="J7" s="22"/>
      <c r="K7" s="22"/>
      <c r="L7" s="496"/>
      <c r="M7" s="22"/>
      <c r="N7" s="84"/>
    </row>
    <row r="8" spans="2:14" ht="13" customHeight="1" thickBot="1" x14ac:dyDescent="0.4">
      <c r="B8" s="82"/>
      <c r="C8" s="85"/>
      <c r="D8" s="85"/>
      <c r="E8" s="73"/>
      <c r="F8" s="73"/>
      <c r="G8" s="73"/>
      <c r="H8" s="73"/>
      <c r="I8" s="73"/>
      <c r="J8" s="41" t="s">
        <v>33</v>
      </c>
      <c r="K8" s="41" t="s">
        <v>33</v>
      </c>
      <c r="L8" s="432" t="s">
        <v>34</v>
      </c>
      <c r="M8" s="41" t="s">
        <v>35</v>
      </c>
      <c r="N8" s="84"/>
    </row>
    <row r="9" spans="2:14" s="511" customFormat="1" ht="16.5" thickTop="1" thickBot="1" x14ac:dyDescent="0.4">
      <c r="B9" s="505"/>
      <c r="C9" s="506"/>
      <c r="D9" s="506"/>
      <c r="E9" s="504" t="s">
        <v>163</v>
      </c>
      <c r="F9" s="507"/>
      <c r="G9" s="507"/>
      <c r="H9" s="507"/>
      <c r="I9" s="508"/>
      <c r="J9" s="509" t="s">
        <v>36</v>
      </c>
      <c r="K9" s="509" t="s">
        <v>37</v>
      </c>
      <c r="L9" s="464" t="s">
        <v>36</v>
      </c>
      <c r="M9" s="509" t="s">
        <v>36</v>
      </c>
      <c r="N9" s="510"/>
    </row>
    <row r="10" spans="2:14" ht="15" customHeight="1" thickTop="1" x14ac:dyDescent="0.35">
      <c r="B10" s="82"/>
      <c r="C10" s="86">
        <v>7100</v>
      </c>
      <c r="D10" s="85"/>
      <c r="E10" s="73" t="s">
        <v>164</v>
      </c>
      <c r="F10" s="73"/>
      <c r="G10" s="73"/>
      <c r="H10" s="73"/>
      <c r="I10" s="73"/>
      <c r="J10" s="306"/>
      <c r="K10" s="306"/>
      <c r="L10" s="497"/>
      <c r="M10" s="306"/>
      <c r="N10" s="84"/>
    </row>
    <row r="11" spans="2:14" ht="15" customHeight="1" x14ac:dyDescent="0.35">
      <c r="B11" s="82"/>
      <c r="C11" s="86">
        <v>7120</v>
      </c>
      <c r="D11" s="85"/>
      <c r="E11" s="73" t="s">
        <v>165</v>
      </c>
      <c r="F11" s="73"/>
      <c r="G11" s="73"/>
      <c r="H11" s="73"/>
      <c r="I11" s="73"/>
      <c r="J11" s="305"/>
      <c r="K11" s="305"/>
      <c r="L11" s="498"/>
      <c r="M11" s="305"/>
      <c r="N11" s="84"/>
    </row>
    <row r="12" spans="2:14" ht="19.899999999999999" customHeight="1" x14ac:dyDescent="0.35">
      <c r="B12" s="37"/>
      <c r="C12" s="86">
        <f>C11+1</f>
        <v>7121</v>
      </c>
      <c r="D12" s="85"/>
      <c r="E12" s="22"/>
      <c r="F12" s="73" t="s">
        <v>166</v>
      </c>
      <c r="G12" s="73"/>
      <c r="H12" s="73"/>
      <c r="I12" s="73"/>
      <c r="J12" s="244"/>
      <c r="K12" s="244"/>
      <c r="L12" s="499"/>
      <c r="M12" s="244"/>
      <c r="N12" s="84"/>
    </row>
    <row r="13" spans="2:14" ht="19.899999999999999" customHeight="1" x14ac:dyDescent="0.35">
      <c r="B13" s="37"/>
      <c r="C13" s="86">
        <f>C12+1</f>
        <v>7122</v>
      </c>
      <c r="D13" s="85"/>
      <c r="E13" s="22"/>
      <c r="F13" s="73" t="s">
        <v>167</v>
      </c>
      <c r="G13" s="73"/>
      <c r="H13" s="73"/>
      <c r="I13" s="73"/>
      <c r="J13" s="244"/>
      <c r="K13" s="244"/>
      <c r="L13" s="499"/>
      <c r="M13" s="244"/>
      <c r="N13" s="84"/>
    </row>
    <row r="14" spans="2:14" ht="19.899999999999999" customHeight="1" x14ac:dyDescent="0.35">
      <c r="B14" s="37"/>
      <c r="C14" s="86">
        <f>C13+1</f>
        <v>7123</v>
      </c>
      <c r="D14" s="85"/>
      <c r="E14" s="22"/>
      <c r="F14" s="73" t="s">
        <v>168</v>
      </c>
      <c r="G14" s="73"/>
      <c r="H14" s="73"/>
      <c r="I14" s="73"/>
      <c r="J14" s="244"/>
      <c r="K14" s="244"/>
      <c r="L14" s="499"/>
      <c r="M14" s="244"/>
      <c r="N14" s="84"/>
    </row>
    <row r="15" spans="2:14" ht="19.899999999999999" customHeight="1" x14ac:dyDescent="0.35">
      <c r="B15" s="37"/>
      <c r="C15" s="86">
        <f>C14+1</f>
        <v>7124</v>
      </c>
      <c r="D15" s="85"/>
      <c r="E15" s="22"/>
      <c r="F15" s="73" t="s">
        <v>169</v>
      </c>
      <c r="G15" s="73"/>
      <c r="H15" s="73"/>
      <c r="I15" s="73"/>
      <c r="J15" s="244"/>
      <c r="K15" s="244"/>
      <c r="L15" s="499"/>
      <c r="M15" s="244"/>
      <c r="N15" s="84"/>
    </row>
    <row r="16" spans="2:14" ht="19.899999999999999" customHeight="1" x14ac:dyDescent="0.35">
      <c r="B16" s="37"/>
      <c r="C16" s="86">
        <f>C15+1</f>
        <v>7125</v>
      </c>
      <c r="D16" s="85"/>
      <c r="E16" s="22"/>
      <c r="F16" s="73" t="s">
        <v>170</v>
      </c>
      <c r="G16" s="73"/>
      <c r="H16" s="73"/>
      <c r="I16" s="73"/>
      <c r="J16" s="244"/>
      <c r="K16" s="244"/>
      <c r="L16" s="499"/>
      <c r="M16" s="244"/>
      <c r="N16" s="84"/>
    </row>
    <row r="17" spans="2:14" ht="19.899999999999999" customHeight="1" x14ac:dyDescent="0.35">
      <c r="B17" s="37"/>
      <c r="C17" s="86">
        <v>7130</v>
      </c>
      <c r="D17" s="85"/>
      <c r="E17" s="22"/>
      <c r="F17" s="73" t="s">
        <v>171</v>
      </c>
      <c r="G17" s="73"/>
      <c r="H17" s="73"/>
      <c r="I17" s="73"/>
      <c r="J17" s="244"/>
      <c r="K17" s="244"/>
      <c r="L17" s="499"/>
      <c r="M17" s="244"/>
      <c r="N17" s="84"/>
    </row>
    <row r="18" spans="2:14" ht="19.899999999999999" customHeight="1" x14ac:dyDescent="0.35">
      <c r="B18" s="37"/>
      <c r="C18" s="86"/>
      <c r="D18" s="85"/>
      <c r="E18" s="73"/>
      <c r="F18" s="274" t="s">
        <v>95</v>
      </c>
      <c r="G18" s="73"/>
      <c r="H18" s="73"/>
      <c r="I18" s="73"/>
      <c r="J18" s="244"/>
      <c r="K18" s="244"/>
      <c r="L18" s="499"/>
      <c r="M18" s="244"/>
      <c r="N18" s="84"/>
    </row>
    <row r="19" spans="2:14" ht="19.899999999999999" customHeight="1" x14ac:dyDescent="0.35">
      <c r="B19" s="82"/>
      <c r="C19" s="86"/>
      <c r="D19" s="85"/>
      <c r="E19" s="73" t="s">
        <v>172</v>
      </c>
      <c r="F19" s="73"/>
      <c r="G19" s="73"/>
      <c r="H19" s="73"/>
      <c r="I19" s="73"/>
      <c r="J19" s="244"/>
      <c r="K19" s="244"/>
      <c r="L19" s="499"/>
      <c r="M19" s="244"/>
      <c r="N19" s="84"/>
    </row>
    <row r="20" spans="2:14" ht="19.899999999999999" customHeight="1" x14ac:dyDescent="0.35">
      <c r="B20" s="82"/>
      <c r="C20" s="86">
        <v>7200</v>
      </c>
      <c r="D20" s="85"/>
      <c r="E20" s="73" t="s">
        <v>173</v>
      </c>
      <c r="F20" s="73"/>
      <c r="G20" s="73"/>
      <c r="H20" s="73"/>
      <c r="I20" s="73"/>
      <c r="J20" s="244"/>
      <c r="K20" s="244"/>
      <c r="L20" s="499"/>
      <c r="M20" s="244"/>
      <c r="N20" s="84"/>
    </row>
    <row r="21" spans="2:14" ht="19.899999999999999" customHeight="1" x14ac:dyDescent="0.35">
      <c r="B21" s="82"/>
      <c r="C21" s="86">
        <v>7300</v>
      </c>
      <c r="D21" s="85"/>
      <c r="E21" s="73" t="s">
        <v>174</v>
      </c>
      <c r="F21" s="73"/>
      <c r="G21" s="73"/>
      <c r="H21" s="73"/>
      <c r="I21" s="73"/>
      <c r="J21" s="244"/>
      <c r="K21" s="244"/>
      <c r="L21" s="499"/>
      <c r="M21" s="244"/>
      <c r="N21" s="84"/>
    </row>
    <row r="22" spans="2:14" ht="19.899999999999999" customHeight="1" x14ac:dyDescent="0.35">
      <c r="B22" s="82"/>
      <c r="C22" s="86">
        <v>7400</v>
      </c>
      <c r="D22" s="85"/>
      <c r="E22" s="73" t="s">
        <v>175</v>
      </c>
      <c r="F22" s="73"/>
      <c r="G22" s="73"/>
      <c r="H22" s="73"/>
      <c r="I22" s="73"/>
      <c r="J22" s="244"/>
      <c r="K22" s="244"/>
      <c r="L22" s="499"/>
      <c r="M22" s="244"/>
      <c r="N22" s="84"/>
    </row>
    <row r="23" spans="2:14" ht="19.899999999999999" customHeight="1" x14ac:dyDescent="0.35">
      <c r="B23" s="82"/>
      <c r="C23" s="86">
        <v>7410</v>
      </c>
      <c r="D23" s="85"/>
      <c r="E23" s="73" t="s">
        <v>176</v>
      </c>
      <c r="F23" s="73"/>
      <c r="G23" s="73"/>
      <c r="H23" s="73"/>
      <c r="I23" s="73"/>
      <c r="J23" s="244"/>
      <c r="K23" s="244"/>
      <c r="L23" s="499"/>
      <c r="M23" s="244"/>
      <c r="N23" s="84"/>
    </row>
    <row r="24" spans="2:14" ht="19.899999999999999" customHeight="1" x14ac:dyDescent="0.35">
      <c r="B24" s="82"/>
      <c r="C24" s="86">
        <v>7420</v>
      </c>
      <c r="D24" s="85"/>
      <c r="E24" s="73" t="s">
        <v>177</v>
      </c>
      <c r="F24" s="73"/>
      <c r="G24" s="73"/>
      <c r="H24" s="73"/>
      <c r="I24" s="73"/>
      <c r="J24" s="244"/>
      <c r="K24" s="244"/>
      <c r="L24" s="499"/>
      <c r="M24" s="244"/>
      <c r="N24" s="84"/>
    </row>
    <row r="25" spans="2:14" ht="19.899999999999999" customHeight="1" x14ac:dyDescent="0.35">
      <c r="B25" s="82"/>
      <c r="C25" s="86"/>
      <c r="D25" s="85"/>
      <c r="E25" s="73" t="s">
        <v>172</v>
      </c>
      <c r="F25" s="73"/>
      <c r="G25" s="73"/>
      <c r="H25" s="73"/>
      <c r="I25" s="73"/>
      <c r="J25" s="244"/>
      <c r="K25" s="244"/>
      <c r="L25" s="499"/>
      <c r="M25" s="244"/>
      <c r="N25" s="84"/>
    </row>
    <row r="26" spans="2:14" ht="19.899999999999999" customHeight="1" x14ac:dyDescent="0.35">
      <c r="B26" s="82"/>
      <c r="C26" s="86"/>
      <c r="D26" s="85"/>
      <c r="E26" s="73" t="s">
        <v>172</v>
      </c>
      <c r="F26" s="73"/>
      <c r="G26" s="73"/>
      <c r="H26" s="73"/>
      <c r="I26" s="73"/>
      <c r="J26" s="244"/>
      <c r="K26" s="244"/>
      <c r="L26" s="499"/>
      <c r="M26" s="244"/>
      <c r="N26" s="84"/>
    </row>
    <row r="27" spans="2:14" ht="15" customHeight="1" thickBot="1" x14ac:dyDescent="0.4">
      <c r="B27" s="82"/>
      <c r="C27" s="85"/>
      <c r="D27" s="85"/>
      <c r="E27" s="73"/>
      <c r="F27" s="73"/>
      <c r="G27" s="73"/>
      <c r="H27" s="73"/>
      <c r="I27" s="73"/>
      <c r="J27" s="245"/>
      <c r="K27" s="245"/>
      <c r="L27" s="500"/>
      <c r="M27" s="245"/>
      <c r="N27" s="84"/>
    </row>
    <row r="28" spans="2:14" ht="19.899999999999999" customHeight="1" thickTop="1" thickBot="1" x14ac:dyDescent="0.4">
      <c r="B28" s="82"/>
      <c r="C28" s="720" t="s">
        <v>480</v>
      </c>
      <c r="D28" s="721"/>
      <c r="E28" s="721"/>
      <c r="F28" s="721"/>
      <c r="G28" s="721"/>
      <c r="H28" s="721"/>
      <c r="I28" s="722"/>
      <c r="J28" s="512">
        <f>SUM(J10:J26)</f>
        <v>0</v>
      </c>
      <c r="K28" s="514">
        <f>SUM(K10:K26)</f>
        <v>0</v>
      </c>
      <c r="L28" s="515" t="s">
        <v>481</v>
      </c>
      <c r="M28" s="512">
        <f>SUM(M10:M26)</f>
        <v>0</v>
      </c>
      <c r="N28" s="84"/>
    </row>
    <row r="29" spans="2:14" ht="15" customHeight="1" thickTop="1" thickBot="1" x14ac:dyDescent="0.4">
      <c r="B29" s="82"/>
      <c r="C29" s="85"/>
      <c r="D29" s="85"/>
      <c r="E29" s="73"/>
      <c r="F29" s="73"/>
      <c r="G29" s="73"/>
      <c r="H29" s="73"/>
      <c r="I29" s="73"/>
      <c r="J29" s="76"/>
      <c r="K29" s="76"/>
      <c r="L29" s="432"/>
      <c r="M29" s="76"/>
      <c r="N29" s="84"/>
    </row>
    <row r="30" spans="2:14" ht="19.899999999999999" customHeight="1" thickTop="1" thickBot="1" x14ac:dyDescent="0.4">
      <c r="B30" s="82"/>
      <c r="C30" s="85"/>
      <c r="D30" s="85"/>
      <c r="E30" s="513" t="s">
        <v>178</v>
      </c>
      <c r="F30" s="488"/>
      <c r="G30" s="488"/>
      <c r="H30" s="488"/>
      <c r="I30" s="489"/>
      <c r="J30" s="76"/>
      <c r="K30" s="76"/>
      <c r="L30" s="432"/>
      <c r="M30" s="76"/>
      <c r="N30" s="84"/>
    </row>
    <row r="31" spans="2:14" ht="19.899999999999999" customHeight="1" thickTop="1" x14ac:dyDescent="0.35">
      <c r="B31" s="82"/>
      <c r="C31" s="86">
        <v>8110</v>
      </c>
      <c r="D31" s="85"/>
      <c r="E31" s="73" t="s">
        <v>179</v>
      </c>
      <c r="F31" s="73"/>
      <c r="G31" s="73"/>
      <c r="H31" s="73"/>
      <c r="I31" s="73"/>
      <c r="J31" s="244"/>
      <c r="K31" s="244"/>
      <c r="L31" s="499"/>
      <c r="M31" s="244"/>
      <c r="N31" s="84"/>
    </row>
    <row r="32" spans="2:14" ht="19.899999999999999" customHeight="1" x14ac:dyDescent="0.35">
      <c r="B32" s="82"/>
      <c r="C32" s="86">
        <f>C31+10</f>
        <v>8120</v>
      </c>
      <c r="D32" s="85"/>
      <c r="E32" s="73" t="s">
        <v>180</v>
      </c>
      <c r="F32" s="73"/>
      <c r="G32" s="73"/>
      <c r="H32" s="73"/>
      <c r="I32" s="73"/>
      <c r="J32" s="244"/>
      <c r="K32" s="244"/>
      <c r="L32" s="499"/>
      <c r="M32" s="244"/>
      <c r="N32" s="84"/>
    </row>
    <row r="33" spans="2:14" ht="19.899999999999999" customHeight="1" x14ac:dyDescent="0.35">
      <c r="B33" s="82"/>
      <c r="C33" s="86">
        <f>C32+10</f>
        <v>8130</v>
      </c>
      <c r="D33" s="85"/>
      <c r="E33" s="73" t="s">
        <v>181</v>
      </c>
      <c r="F33" s="73"/>
      <c r="G33" s="73"/>
      <c r="H33" s="73"/>
      <c r="I33" s="73"/>
      <c r="J33" s="244"/>
      <c r="K33" s="244"/>
      <c r="L33" s="499"/>
      <c r="M33" s="244"/>
      <c r="N33" s="84"/>
    </row>
    <row r="34" spans="2:14" ht="19.899999999999999" customHeight="1" x14ac:dyDescent="0.35">
      <c r="B34" s="82"/>
      <c r="C34" s="86">
        <f>C33+10</f>
        <v>8140</v>
      </c>
      <c r="D34" s="85"/>
      <c r="E34" s="73" t="s">
        <v>182</v>
      </c>
      <c r="F34" s="73"/>
      <c r="G34" s="73"/>
      <c r="H34" s="73"/>
      <c r="I34" s="73"/>
      <c r="J34" s="244"/>
      <c r="K34" s="244"/>
      <c r="L34" s="499"/>
      <c r="M34" s="244"/>
      <c r="N34" s="84"/>
    </row>
    <row r="35" spans="2:14" ht="19.899999999999999" customHeight="1" x14ac:dyDescent="0.35">
      <c r="B35" s="82"/>
      <c r="C35" s="86">
        <f>C34+10</f>
        <v>8150</v>
      </c>
      <c r="D35" s="85"/>
      <c r="E35" s="73" t="s">
        <v>183</v>
      </c>
      <c r="F35" s="73"/>
      <c r="G35" s="73"/>
      <c r="H35" s="73"/>
      <c r="I35" s="73"/>
      <c r="J35" s="244"/>
      <c r="K35" s="244"/>
      <c r="L35" s="499"/>
      <c r="M35" s="244"/>
      <c r="N35" s="84"/>
    </row>
    <row r="36" spans="2:14" ht="19.899999999999999" customHeight="1" x14ac:dyDescent="0.35">
      <c r="B36" s="82"/>
      <c r="C36" s="86">
        <v>8180</v>
      </c>
      <c r="D36" s="85"/>
      <c r="E36" s="73" t="s">
        <v>184</v>
      </c>
      <c r="F36" s="73"/>
      <c r="G36" s="73"/>
      <c r="H36" s="73"/>
      <c r="I36" s="73"/>
      <c r="J36" s="244"/>
      <c r="K36" s="244"/>
      <c r="L36" s="499"/>
      <c r="M36" s="244"/>
      <c r="N36" s="84"/>
    </row>
    <row r="37" spans="2:14" ht="19.899999999999999" customHeight="1" x14ac:dyDescent="0.35">
      <c r="B37" s="82"/>
      <c r="C37" s="86">
        <f>C36+10</f>
        <v>8190</v>
      </c>
      <c r="D37" s="85"/>
      <c r="E37" s="73" t="s">
        <v>185</v>
      </c>
      <c r="F37" s="73"/>
      <c r="G37" s="73"/>
      <c r="H37" s="73"/>
      <c r="I37" s="73"/>
      <c r="J37" s="244"/>
      <c r="K37" s="244"/>
      <c r="L37" s="499"/>
      <c r="M37" s="244"/>
      <c r="N37" s="84"/>
    </row>
    <row r="38" spans="2:14" ht="19.899999999999999" customHeight="1" x14ac:dyDescent="0.35">
      <c r="B38" s="82"/>
      <c r="C38" s="86"/>
      <c r="D38" s="85"/>
      <c r="E38" s="274" t="s">
        <v>95</v>
      </c>
      <c r="F38" s="73"/>
      <c r="G38" s="73"/>
      <c r="H38" s="73"/>
      <c r="I38" s="73"/>
      <c r="J38" s="244"/>
      <c r="K38" s="244"/>
      <c r="L38" s="499"/>
      <c r="M38" s="244"/>
      <c r="N38" s="84"/>
    </row>
    <row r="39" spans="2:14" ht="19.899999999999999" customHeight="1" x14ac:dyDescent="0.35">
      <c r="B39" s="82"/>
      <c r="C39" s="86"/>
      <c r="D39" s="85"/>
      <c r="E39" s="73" t="s">
        <v>172</v>
      </c>
      <c r="F39" s="73"/>
      <c r="G39" s="73"/>
      <c r="H39" s="73"/>
      <c r="I39" s="73"/>
      <c r="J39" s="244"/>
      <c r="K39" s="244"/>
      <c r="L39" s="499"/>
      <c r="M39" s="244"/>
      <c r="N39" s="84"/>
    </row>
    <row r="40" spans="2:14" ht="19.899999999999999" customHeight="1" x14ac:dyDescent="0.35">
      <c r="B40" s="82"/>
      <c r="C40" s="86"/>
      <c r="D40" s="85"/>
      <c r="E40" s="73" t="s">
        <v>172</v>
      </c>
      <c r="F40" s="73"/>
      <c r="G40" s="73"/>
      <c r="H40" s="73"/>
      <c r="I40" s="73"/>
      <c r="J40" s="244"/>
      <c r="K40" s="244"/>
      <c r="L40" s="499"/>
      <c r="M40" s="244"/>
      <c r="N40" s="84"/>
    </row>
    <row r="41" spans="2:14" ht="19.899999999999999" customHeight="1" x14ac:dyDescent="0.35">
      <c r="B41" s="82"/>
      <c r="C41" s="86">
        <v>8240</v>
      </c>
      <c r="D41" s="85"/>
      <c r="E41" s="73" t="s">
        <v>186</v>
      </c>
      <c r="F41" s="73"/>
      <c r="G41" s="73"/>
      <c r="H41" s="73"/>
      <c r="I41" s="73"/>
      <c r="J41" s="244"/>
      <c r="K41" s="244"/>
      <c r="L41" s="499"/>
      <c r="M41" s="244"/>
      <c r="N41" s="84"/>
    </row>
    <row r="42" spans="2:14" ht="19.899999999999999" customHeight="1" x14ac:dyDescent="0.35">
      <c r="B42" s="82"/>
      <c r="C42" s="86">
        <v>8250</v>
      </c>
      <c r="D42" s="85"/>
      <c r="E42" s="73" t="s">
        <v>187</v>
      </c>
      <c r="F42" s="73"/>
      <c r="G42" s="73"/>
      <c r="H42" s="73"/>
      <c r="I42" s="73"/>
      <c r="J42" s="244"/>
      <c r="K42" s="244"/>
      <c r="L42" s="499"/>
      <c r="M42" s="244"/>
      <c r="N42" s="84"/>
    </row>
    <row r="43" spans="2:14" ht="19.899999999999999" customHeight="1" x14ac:dyDescent="0.35">
      <c r="B43" s="82"/>
      <c r="C43" s="86">
        <v>8280</v>
      </c>
      <c r="D43" s="85"/>
      <c r="E43" s="73" t="s">
        <v>188</v>
      </c>
      <c r="F43" s="73"/>
      <c r="G43" s="73"/>
      <c r="H43" s="73"/>
      <c r="I43" s="73"/>
      <c r="J43" s="244"/>
      <c r="K43" s="244"/>
      <c r="L43" s="499"/>
      <c r="M43" s="244"/>
      <c r="N43" s="84"/>
    </row>
    <row r="44" spans="2:14" ht="19.899999999999999" customHeight="1" x14ac:dyDescent="0.35">
      <c r="B44" s="82"/>
      <c r="C44" s="86"/>
      <c r="D44" s="85"/>
      <c r="E44" s="73" t="s">
        <v>172</v>
      </c>
      <c r="F44" s="73"/>
      <c r="G44" s="73"/>
      <c r="H44" s="73"/>
      <c r="I44" s="73"/>
      <c r="J44" s="244"/>
      <c r="K44" s="244"/>
      <c r="L44" s="499"/>
      <c r="M44" s="244"/>
      <c r="N44" s="84"/>
    </row>
    <row r="45" spans="2:14" ht="19.899999999999999" customHeight="1" x14ac:dyDescent="0.35">
      <c r="B45" s="82"/>
      <c r="C45" s="86"/>
      <c r="D45" s="85"/>
      <c r="E45" s="73" t="s">
        <v>172</v>
      </c>
      <c r="F45" s="73"/>
      <c r="G45" s="73"/>
      <c r="H45" s="73"/>
      <c r="I45" s="73"/>
      <c r="J45" s="244"/>
      <c r="K45" s="244"/>
      <c r="L45" s="499"/>
      <c r="M45" s="244"/>
      <c r="N45" s="84"/>
    </row>
    <row r="46" spans="2:14" ht="15" customHeight="1" thickBot="1" x14ac:dyDescent="0.4">
      <c r="B46" s="82"/>
      <c r="C46" s="85"/>
      <c r="D46" s="85"/>
      <c r="E46" s="73"/>
      <c r="F46" s="73"/>
      <c r="G46" s="73"/>
      <c r="H46" s="73"/>
      <c r="I46" s="73"/>
      <c r="J46" s="245"/>
      <c r="K46" s="245"/>
      <c r="L46" s="500"/>
      <c r="M46" s="245"/>
      <c r="N46" s="84"/>
    </row>
    <row r="47" spans="2:14" ht="19.899999999999999" customHeight="1" thickTop="1" thickBot="1" x14ac:dyDescent="0.4">
      <c r="B47" s="82"/>
      <c r="C47" s="717" t="s">
        <v>482</v>
      </c>
      <c r="D47" s="718"/>
      <c r="E47" s="718"/>
      <c r="F47" s="718"/>
      <c r="G47" s="718"/>
      <c r="H47" s="718"/>
      <c r="I47" s="719"/>
      <c r="J47" s="512">
        <f>SUM(J31:J45)</f>
        <v>0</v>
      </c>
      <c r="K47" s="514">
        <f>SUM(K31:K45)</f>
        <v>0</v>
      </c>
      <c r="L47" s="515" t="s">
        <v>483</v>
      </c>
      <c r="M47" s="512">
        <f>SUM(M31:M45)</f>
        <v>0</v>
      </c>
      <c r="N47" s="84"/>
    </row>
    <row r="48" spans="2:14" ht="15" customHeight="1" thickTop="1" thickBot="1" x14ac:dyDescent="0.4">
      <c r="B48" s="82"/>
      <c r="C48" s="85"/>
      <c r="D48" s="85"/>
      <c r="E48" s="73"/>
      <c r="F48" s="73"/>
      <c r="G48" s="73"/>
      <c r="H48" s="73"/>
      <c r="I48" s="73"/>
      <c r="J48" s="245"/>
      <c r="K48" s="245"/>
      <c r="L48" s="500"/>
      <c r="M48" s="245"/>
      <c r="N48" s="84"/>
    </row>
    <row r="49" spans="2:14" ht="19.899999999999999" customHeight="1" thickTop="1" thickBot="1" x14ac:dyDescent="0.4">
      <c r="B49" s="82"/>
      <c r="C49" s="85"/>
      <c r="D49" s="85"/>
      <c r="E49" s="513" t="s">
        <v>189</v>
      </c>
      <c r="F49" s="488"/>
      <c r="G49" s="488"/>
      <c r="H49" s="488"/>
      <c r="I49" s="489"/>
      <c r="J49" s="245"/>
      <c r="K49" s="245"/>
      <c r="L49" s="500"/>
      <c r="M49" s="245"/>
      <c r="N49" s="84"/>
    </row>
    <row r="50" spans="2:14" ht="19.899999999999999" customHeight="1" thickTop="1" x14ac:dyDescent="0.35">
      <c r="B50" s="82"/>
      <c r="C50" s="86">
        <v>9111</v>
      </c>
      <c r="D50" s="85"/>
      <c r="E50" s="73" t="s">
        <v>190</v>
      </c>
      <c r="F50" s="22"/>
      <c r="G50" s="73"/>
      <c r="H50" s="22"/>
      <c r="I50" s="516" t="s">
        <v>486</v>
      </c>
      <c r="J50" s="244"/>
      <c r="K50" s="244"/>
      <c r="L50" s="499"/>
      <c r="M50" s="244"/>
      <c r="N50" s="84"/>
    </row>
    <row r="51" spans="2:14" ht="19.899999999999999" customHeight="1" x14ac:dyDescent="0.35">
      <c r="B51" s="82"/>
      <c r="C51" s="86">
        <v>9112</v>
      </c>
      <c r="D51" s="85"/>
      <c r="E51" s="73" t="s">
        <v>190</v>
      </c>
      <c r="F51" s="22"/>
      <c r="G51" s="73"/>
      <c r="H51" s="22"/>
      <c r="I51" s="516" t="s">
        <v>486</v>
      </c>
      <c r="J51" s="244"/>
      <c r="K51" s="244"/>
      <c r="L51" s="499"/>
      <c r="M51" s="244"/>
      <c r="N51" s="84"/>
    </row>
    <row r="52" spans="2:14" ht="19.899999999999999" customHeight="1" x14ac:dyDescent="0.35">
      <c r="B52" s="82"/>
      <c r="C52" s="86">
        <v>9113</v>
      </c>
      <c r="D52" s="85"/>
      <c r="E52" s="73" t="s">
        <v>190</v>
      </c>
      <c r="F52" s="22"/>
      <c r="G52" s="73"/>
      <c r="H52" s="22"/>
      <c r="I52" s="516" t="s">
        <v>486</v>
      </c>
      <c r="J52" s="244"/>
      <c r="K52" s="244"/>
      <c r="L52" s="499"/>
      <c r="M52" s="244"/>
      <c r="N52" s="84"/>
    </row>
    <row r="53" spans="2:14" ht="19.899999999999999" customHeight="1" thickBot="1" x14ac:dyDescent="0.4">
      <c r="B53" s="82"/>
      <c r="C53" s="86">
        <v>9114</v>
      </c>
      <c r="D53" s="85"/>
      <c r="E53" s="73" t="s">
        <v>190</v>
      </c>
      <c r="F53" s="22"/>
      <c r="G53" s="73"/>
      <c r="H53" s="22"/>
      <c r="I53" s="516" t="s">
        <v>486</v>
      </c>
      <c r="J53" s="244"/>
      <c r="K53" s="244"/>
      <c r="L53" s="517"/>
      <c r="M53" s="244"/>
      <c r="N53" s="84"/>
    </row>
    <row r="54" spans="2:14" ht="19.899999999999999" customHeight="1" thickTop="1" thickBot="1" x14ac:dyDescent="0.4">
      <c r="B54" s="82"/>
      <c r="C54" s="86">
        <v>9320</v>
      </c>
      <c r="D54" s="85"/>
      <c r="E54" s="73" t="s">
        <v>487</v>
      </c>
      <c r="F54" s="73"/>
      <c r="G54" s="73"/>
      <c r="H54" s="73"/>
      <c r="I54" s="73"/>
      <c r="J54" s="244"/>
      <c r="K54" s="514"/>
      <c r="L54" s="515" t="s">
        <v>490</v>
      </c>
      <c r="M54" s="512"/>
      <c r="N54" s="84"/>
    </row>
    <row r="55" spans="2:14" ht="19.899999999999999" customHeight="1" thickTop="1" thickBot="1" x14ac:dyDescent="0.4">
      <c r="B55" s="82"/>
      <c r="C55" s="86">
        <v>9330</v>
      </c>
      <c r="D55" s="85"/>
      <c r="E55" s="73" t="s">
        <v>488</v>
      </c>
      <c r="F55" s="73"/>
      <c r="G55" s="73"/>
      <c r="H55" s="73"/>
      <c r="I55" s="73"/>
      <c r="J55" s="244"/>
      <c r="K55" s="244"/>
      <c r="L55" s="519"/>
      <c r="M55" s="244"/>
      <c r="N55" s="84"/>
    </row>
    <row r="56" spans="2:14" ht="19.899999999999999" customHeight="1" thickTop="1" thickBot="1" x14ac:dyDescent="0.4">
      <c r="B56" s="82"/>
      <c r="C56" s="86">
        <v>9410</v>
      </c>
      <c r="D56" s="85"/>
      <c r="E56" s="73" t="s">
        <v>489</v>
      </c>
      <c r="F56" s="73"/>
      <c r="G56" s="73"/>
      <c r="H56" s="73"/>
      <c r="I56" s="73"/>
      <c r="J56" s="244"/>
      <c r="K56" s="514"/>
      <c r="L56" s="515" t="s">
        <v>491</v>
      </c>
      <c r="M56" s="512"/>
      <c r="N56" s="84"/>
    </row>
    <row r="57" spans="2:14" ht="19.899999999999999" customHeight="1" thickTop="1" x14ac:dyDescent="0.35">
      <c r="B57" s="82"/>
      <c r="C57" s="86">
        <v>9420</v>
      </c>
      <c r="D57" s="85"/>
      <c r="E57" s="73" t="s">
        <v>410</v>
      </c>
      <c r="F57" s="73"/>
      <c r="G57" s="73"/>
      <c r="H57" s="73"/>
      <c r="I57" s="73"/>
      <c r="J57" s="244"/>
      <c r="K57" s="244"/>
      <c r="L57" s="518"/>
      <c r="M57" s="244"/>
      <c r="N57" s="84"/>
    </row>
    <row r="58" spans="2:14" ht="19.899999999999999" customHeight="1" x14ac:dyDescent="0.35">
      <c r="B58" s="82"/>
      <c r="C58" s="86">
        <v>9430</v>
      </c>
      <c r="D58" s="85"/>
      <c r="E58" s="73" t="s">
        <v>191</v>
      </c>
      <c r="F58" s="73"/>
      <c r="G58" s="73"/>
      <c r="H58" s="73"/>
      <c r="I58" s="73"/>
      <c r="J58" s="244"/>
      <c r="K58" s="244"/>
      <c r="L58" s="499"/>
      <c r="M58" s="244"/>
      <c r="N58" s="84"/>
    </row>
    <row r="59" spans="2:14" ht="19.899999999999999" customHeight="1" x14ac:dyDescent="0.35">
      <c r="B59" s="82"/>
      <c r="C59" s="86">
        <v>9440</v>
      </c>
      <c r="D59" s="85"/>
      <c r="E59" s="73" t="s">
        <v>192</v>
      </c>
      <c r="F59" s="73"/>
      <c r="G59" s="73"/>
      <c r="H59" s="73"/>
      <c r="I59" s="73"/>
      <c r="J59" s="244"/>
      <c r="K59" s="244"/>
      <c r="L59" s="499"/>
      <c r="M59" s="244"/>
      <c r="N59" s="84"/>
    </row>
    <row r="60" spans="2:14" ht="19.899999999999999" customHeight="1" x14ac:dyDescent="0.35">
      <c r="B60" s="82"/>
      <c r="C60" s="86"/>
      <c r="D60" s="85"/>
      <c r="E60" s="73" t="s">
        <v>193</v>
      </c>
      <c r="F60" s="73"/>
      <c r="G60" s="73"/>
      <c r="H60" s="73"/>
      <c r="I60" s="73"/>
      <c r="J60" s="244"/>
      <c r="K60" s="244"/>
      <c r="L60" s="499"/>
      <c r="M60" s="244"/>
      <c r="N60" s="84"/>
    </row>
    <row r="61" spans="2:14" ht="19.899999999999999" customHeight="1" x14ac:dyDescent="0.35">
      <c r="B61" s="82"/>
      <c r="C61" s="86"/>
      <c r="D61" s="85"/>
      <c r="E61" s="73" t="s">
        <v>172</v>
      </c>
      <c r="F61" s="73"/>
      <c r="G61" s="73"/>
      <c r="H61" s="73"/>
      <c r="I61" s="73"/>
      <c r="J61" s="244"/>
      <c r="K61" s="244"/>
      <c r="L61" s="499"/>
      <c r="M61" s="244"/>
      <c r="N61" s="84"/>
    </row>
    <row r="62" spans="2:14" ht="15" customHeight="1" thickBot="1" x14ac:dyDescent="0.4">
      <c r="B62" s="82"/>
      <c r="C62" s="85"/>
      <c r="D62" s="85"/>
      <c r="E62" s="73"/>
      <c r="F62" s="73"/>
      <c r="G62" s="73"/>
      <c r="H62" s="73"/>
      <c r="I62" s="73"/>
      <c r="J62" s="245"/>
      <c r="K62" s="245"/>
      <c r="L62" s="500"/>
      <c r="M62" s="245"/>
      <c r="N62" s="84"/>
    </row>
    <row r="63" spans="2:14" ht="19.899999999999999" customHeight="1" thickTop="1" thickBot="1" x14ac:dyDescent="0.4">
      <c r="B63" s="82"/>
      <c r="C63" s="714" t="s">
        <v>484</v>
      </c>
      <c r="D63" s="715"/>
      <c r="E63" s="715"/>
      <c r="F63" s="715"/>
      <c r="G63" s="715"/>
      <c r="H63" s="715"/>
      <c r="I63" s="716"/>
      <c r="J63" s="512">
        <f>SUM(J50:J61)</f>
        <v>0</v>
      </c>
      <c r="K63" s="514">
        <f>SUM(K50:K61)</f>
        <v>0</v>
      </c>
      <c r="L63" s="515" t="s">
        <v>610</v>
      </c>
      <c r="M63" s="512">
        <f>SUM(M50:M61)</f>
        <v>0</v>
      </c>
      <c r="N63" s="84"/>
    </row>
    <row r="64" spans="2:14" ht="15" customHeight="1" thickTop="1" thickBot="1" x14ac:dyDescent="0.4">
      <c r="B64" s="82"/>
      <c r="C64" s="85"/>
      <c r="D64" s="85"/>
      <c r="E64" s="73"/>
      <c r="F64" s="73"/>
      <c r="G64" s="73"/>
      <c r="H64" s="73"/>
      <c r="I64" s="73"/>
      <c r="J64" s="245"/>
      <c r="K64" s="245"/>
      <c r="L64" s="500"/>
      <c r="M64" s="245"/>
      <c r="N64" s="84"/>
    </row>
    <row r="65" spans="2:14" ht="19.899999999999999" customHeight="1" thickTop="1" thickBot="1" x14ac:dyDescent="0.4">
      <c r="B65" s="82"/>
      <c r="C65" s="85"/>
      <c r="D65" s="85"/>
      <c r="E65" s="504" t="s">
        <v>194</v>
      </c>
      <c r="F65" s="484"/>
      <c r="G65" s="484"/>
      <c r="H65" s="484"/>
      <c r="I65" s="485"/>
      <c r="J65" s="245"/>
      <c r="K65" s="245"/>
      <c r="L65" s="500"/>
      <c r="M65" s="245"/>
      <c r="N65" s="84"/>
    </row>
    <row r="66" spans="2:14" ht="19.899999999999999" customHeight="1" thickTop="1" x14ac:dyDescent="0.35">
      <c r="B66" s="82"/>
      <c r="C66" s="86">
        <v>9900</v>
      </c>
      <c r="D66" s="85"/>
      <c r="E66" s="73" t="s">
        <v>195</v>
      </c>
      <c r="F66" s="73"/>
      <c r="G66" s="73"/>
      <c r="H66" s="73"/>
      <c r="I66" s="73"/>
      <c r="J66" s="244"/>
      <c r="K66" s="244"/>
      <c r="L66" s="499"/>
      <c r="M66" s="244"/>
      <c r="N66" s="84"/>
    </row>
    <row r="67" spans="2:14" ht="19.899999999999999" customHeight="1" x14ac:dyDescent="0.35">
      <c r="B67" s="82"/>
      <c r="C67" s="86">
        <f>C66+10</f>
        <v>9910</v>
      </c>
      <c r="D67" s="85"/>
      <c r="E67" s="73" t="s">
        <v>349</v>
      </c>
      <c r="F67" s="73"/>
      <c r="G67" s="73"/>
      <c r="H67" s="73"/>
      <c r="I67" s="73"/>
      <c r="J67" s="244"/>
      <c r="K67" s="244"/>
      <c r="L67" s="499"/>
      <c r="M67" s="244"/>
      <c r="N67" s="84"/>
    </row>
    <row r="68" spans="2:14" ht="19.899999999999999" customHeight="1" x14ac:dyDescent="0.35">
      <c r="B68" s="82"/>
      <c r="C68" s="86">
        <f>C67+1</f>
        <v>9911</v>
      </c>
      <c r="D68" s="85"/>
      <c r="E68" s="22"/>
      <c r="F68" s="301" t="s">
        <v>359</v>
      </c>
      <c r="G68" s="73"/>
      <c r="H68" s="73"/>
      <c r="I68" s="73"/>
      <c r="J68" s="244"/>
      <c r="K68" s="244"/>
      <c r="L68" s="499"/>
      <c r="M68" s="244"/>
      <c r="N68" s="84"/>
    </row>
    <row r="69" spans="2:14" ht="19.899999999999999" customHeight="1" x14ac:dyDescent="0.35">
      <c r="B69" s="82"/>
      <c r="C69" s="86">
        <f>C68+1</f>
        <v>9912</v>
      </c>
      <c r="D69" s="85"/>
      <c r="E69" s="22"/>
      <c r="F69" s="73" t="s">
        <v>196</v>
      </c>
      <c r="G69" s="73"/>
      <c r="H69" s="73"/>
      <c r="I69" s="73"/>
      <c r="J69" s="244"/>
      <c r="K69" s="244"/>
      <c r="L69" s="499"/>
      <c r="M69" s="244"/>
      <c r="N69" s="84"/>
    </row>
    <row r="70" spans="2:14" ht="19.899999999999999" customHeight="1" x14ac:dyDescent="0.35">
      <c r="B70" s="82"/>
      <c r="C70" s="86">
        <v>9913</v>
      </c>
      <c r="D70" s="85"/>
      <c r="E70" s="22"/>
      <c r="F70" s="300" t="s">
        <v>358</v>
      </c>
      <c r="G70" s="73"/>
      <c r="H70" s="73"/>
      <c r="I70" s="73"/>
      <c r="J70" s="244"/>
      <c r="K70" s="244"/>
      <c r="L70" s="499"/>
      <c r="M70" s="244"/>
      <c r="N70" s="84"/>
    </row>
    <row r="71" spans="2:14" ht="19.899999999999999" customHeight="1" x14ac:dyDescent="0.35">
      <c r="B71" s="82"/>
      <c r="C71" s="86"/>
      <c r="D71" s="85"/>
      <c r="E71" s="22"/>
      <c r="F71" s="73" t="s">
        <v>172</v>
      </c>
      <c r="G71" s="73"/>
      <c r="H71" s="73"/>
      <c r="I71" s="73"/>
      <c r="J71" s="244"/>
      <c r="K71" s="244"/>
      <c r="L71" s="499"/>
      <c r="M71" s="244"/>
      <c r="N71" s="84"/>
    </row>
    <row r="72" spans="2:14" ht="19.899999999999999" customHeight="1" x14ac:dyDescent="0.35">
      <c r="B72" s="82"/>
      <c r="C72" s="86"/>
      <c r="D72" s="85"/>
      <c r="E72" s="22"/>
      <c r="F72" s="73" t="s">
        <v>172</v>
      </c>
      <c r="G72" s="22"/>
      <c r="H72" s="22"/>
      <c r="I72" s="73"/>
      <c r="J72" s="244"/>
      <c r="K72" s="244"/>
      <c r="L72" s="499"/>
      <c r="M72" s="244"/>
      <c r="N72" s="84"/>
    </row>
    <row r="73" spans="2:14" ht="19.899999999999999" customHeight="1" x14ac:dyDescent="0.35">
      <c r="B73" s="82"/>
      <c r="C73" s="86"/>
      <c r="D73" s="85"/>
      <c r="E73" s="22"/>
      <c r="F73" s="73" t="s">
        <v>172</v>
      </c>
      <c r="G73" s="299"/>
      <c r="H73" s="22"/>
      <c r="I73" s="22"/>
      <c r="J73" s="244"/>
      <c r="K73" s="244"/>
      <c r="L73" s="499"/>
      <c r="M73" s="244"/>
      <c r="N73" s="84"/>
    </row>
    <row r="74" spans="2:14" ht="15" customHeight="1" thickBot="1" x14ac:dyDescent="0.4">
      <c r="B74" s="82"/>
      <c r="C74" s="22"/>
      <c r="D74" s="85"/>
      <c r="E74" s="73"/>
      <c r="F74" s="73"/>
      <c r="G74" s="22"/>
      <c r="H74" s="22"/>
      <c r="I74" s="22"/>
      <c r="J74" s="246"/>
      <c r="K74" s="246"/>
      <c r="L74" s="501"/>
      <c r="M74" s="246"/>
      <c r="N74" s="84"/>
    </row>
    <row r="75" spans="2:14" ht="19.899999999999999" customHeight="1" thickTop="1" thickBot="1" x14ac:dyDescent="0.4">
      <c r="B75" s="82"/>
      <c r="C75" s="714" t="s">
        <v>485</v>
      </c>
      <c r="D75" s="715"/>
      <c r="E75" s="715"/>
      <c r="F75" s="715"/>
      <c r="G75" s="715"/>
      <c r="H75" s="715"/>
      <c r="I75" s="716"/>
      <c r="J75" s="512">
        <f>SUM(J66:J73)</f>
        <v>0</v>
      </c>
      <c r="K75" s="514">
        <f>SUM(K66:K73)</f>
        <v>0</v>
      </c>
      <c r="L75" s="515" t="s">
        <v>492</v>
      </c>
      <c r="M75" s="512">
        <f>SUM(M66:M73)</f>
        <v>0</v>
      </c>
      <c r="N75" s="84"/>
    </row>
    <row r="76" spans="2:14" ht="19.899999999999999" customHeight="1" thickTop="1" thickBot="1" x14ac:dyDescent="0.4">
      <c r="B76" s="87"/>
      <c r="C76" s="88"/>
      <c r="D76" s="88"/>
      <c r="E76" s="79"/>
      <c r="F76" s="79"/>
      <c r="G76" s="79"/>
      <c r="H76" s="79"/>
      <c r="I76" s="79"/>
      <c r="J76" s="80"/>
      <c r="K76" s="80"/>
      <c r="L76" s="502"/>
      <c r="M76" s="81"/>
      <c r="N76" s="89"/>
    </row>
    <row r="77" spans="2:14" ht="15.5" x14ac:dyDescent="0.35">
      <c r="B77" s="22"/>
      <c r="C77" s="44"/>
      <c r="D77" s="44"/>
      <c r="E77" s="39"/>
      <c r="F77" s="39"/>
      <c r="G77" s="39"/>
      <c r="H77" s="39"/>
      <c r="I77" s="39"/>
      <c r="J77" s="43"/>
      <c r="K77" s="43"/>
      <c r="L77" s="388"/>
      <c r="M77" s="480" t="s">
        <v>10</v>
      </c>
      <c r="N77" s="22"/>
    </row>
    <row r="78" spans="2:14" x14ac:dyDescent="0.3">
      <c r="C78" s="19"/>
      <c r="D78" s="19"/>
      <c r="E78" s="33"/>
      <c r="F78" s="33"/>
      <c r="G78" s="33"/>
      <c r="H78" s="33"/>
      <c r="I78" s="33"/>
      <c r="J78" s="1"/>
      <c r="K78" s="1"/>
      <c r="L78" s="438"/>
      <c r="M78" s="65"/>
    </row>
    <row r="79" spans="2:14" x14ac:dyDescent="0.3">
      <c r="C79" s="19"/>
      <c r="D79" s="19"/>
      <c r="E79" s="33"/>
      <c r="F79" s="33"/>
      <c r="G79" s="33"/>
      <c r="H79" s="33"/>
      <c r="I79" s="33"/>
      <c r="J79" s="1"/>
      <c r="K79" s="1"/>
      <c r="L79" s="438"/>
      <c r="M79" s="65"/>
    </row>
    <row r="80" spans="2:14" x14ac:dyDescent="0.3">
      <c r="C80" s="19"/>
      <c r="D80" s="19"/>
      <c r="E80" s="33"/>
      <c r="F80" s="33"/>
      <c r="G80" s="33"/>
      <c r="H80" s="33"/>
      <c r="I80" s="33"/>
      <c r="J80" s="1"/>
      <c r="K80" s="1"/>
      <c r="L80" s="438"/>
      <c r="M80" s="65"/>
    </row>
    <row r="81" spans="3:13" x14ac:dyDescent="0.3">
      <c r="C81" s="19"/>
      <c r="D81" s="19"/>
      <c r="E81" s="33"/>
      <c r="F81" s="33"/>
      <c r="G81" s="33"/>
      <c r="H81" s="33"/>
      <c r="I81" s="33"/>
      <c r="J81" s="1"/>
      <c r="K81" s="1"/>
      <c r="L81" s="438"/>
      <c r="M81" s="65"/>
    </row>
    <row r="82" spans="3:13" x14ac:dyDescent="0.3">
      <c r="C82" s="19"/>
      <c r="D82" s="19"/>
      <c r="E82" s="33"/>
      <c r="F82" s="33"/>
      <c r="G82" s="33"/>
      <c r="H82" s="33"/>
      <c r="I82" s="33"/>
      <c r="J82" s="1"/>
      <c r="K82" s="1"/>
      <c r="L82" s="438"/>
      <c r="M82" s="65"/>
    </row>
    <row r="83" spans="3:13" x14ac:dyDescent="0.3">
      <c r="C83" s="19"/>
      <c r="D83" s="19"/>
      <c r="E83" s="33"/>
      <c r="F83" s="33"/>
      <c r="G83" s="33"/>
      <c r="H83" s="33"/>
      <c r="I83" s="33"/>
      <c r="J83" s="1"/>
      <c r="K83" s="1"/>
      <c r="L83" s="438"/>
      <c r="M83" s="65"/>
    </row>
    <row r="84" spans="3:13" x14ac:dyDescent="0.3">
      <c r="C84" s="19"/>
      <c r="D84" s="19"/>
      <c r="E84" s="33"/>
      <c r="F84" s="33"/>
      <c r="G84" s="33"/>
      <c r="H84" s="33"/>
      <c r="I84" s="33"/>
      <c r="J84" s="1"/>
      <c r="K84" s="1"/>
      <c r="L84" s="438"/>
      <c r="M84" s="65"/>
    </row>
    <row r="85" spans="3:13" x14ac:dyDescent="0.3">
      <c r="C85" s="19"/>
      <c r="D85" s="19"/>
      <c r="E85" s="33"/>
      <c r="F85" s="33"/>
      <c r="G85" s="33"/>
      <c r="H85" s="33"/>
      <c r="I85" s="33"/>
      <c r="J85" s="1"/>
      <c r="K85" s="1"/>
      <c r="L85" s="438"/>
      <c r="M85" s="65"/>
    </row>
    <row r="86" spans="3:13" x14ac:dyDescent="0.3">
      <c r="C86" s="19"/>
      <c r="D86" s="19"/>
      <c r="E86" s="33"/>
      <c r="F86" s="33"/>
      <c r="G86" s="33"/>
      <c r="H86" s="33"/>
      <c r="I86" s="33"/>
      <c r="J86" s="1"/>
      <c r="K86" s="1"/>
      <c r="L86" s="438"/>
      <c r="M86" s="65"/>
    </row>
    <row r="87" spans="3:13" x14ac:dyDescent="0.3">
      <c r="C87" s="19"/>
      <c r="D87" s="19"/>
      <c r="E87" s="33"/>
      <c r="F87" s="33"/>
      <c r="G87" s="33"/>
      <c r="H87" s="33"/>
      <c r="I87" s="33"/>
      <c r="J87" s="1"/>
      <c r="K87" s="1"/>
      <c r="L87" s="438"/>
      <c r="M87" s="65"/>
    </row>
    <row r="88" spans="3:13" x14ac:dyDescent="0.3">
      <c r="C88" s="19"/>
      <c r="D88" s="19"/>
      <c r="E88" s="33"/>
      <c r="F88" s="33"/>
      <c r="G88" s="33"/>
      <c r="H88" s="33"/>
      <c r="I88" s="33"/>
      <c r="J88" s="1"/>
      <c r="K88" s="1"/>
      <c r="L88" s="438"/>
      <c r="M88" s="65"/>
    </row>
    <row r="89" spans="3:13" x14ac:dyDescent="0.3">
      <c r="C89" s="19"/>
      <c r="D89" s="19"/>
      <c r="E89" s="33"/>
      <c r="F89" s="33"/>
      <c r="G89" s="33"/>
      <c r="H89" s="33"/>
      <c r="I89" s="33"/>
      <c r="J89" s="1"/>
      <c r="K89" s="1"/>
      <c r="L89" s="438"/>
      <c r="M89" s="65"/>
    </row>
    <row r="90" spans="3:13" x14ac:dyDescent="0.3">
      <c r="C90" s="19"/>
      <c r="D90" s="19"/>
      <c r="E90" s="33"/>
      <c r="F90" s="33"/>
      <c r="G90" s="33"/>
      <c r="H90" s="33"/>
      <c r="I90" s="33"/>
      <c r="J90" s="1"/>
      <c r="K90" s="1"/>
      <c r="L90" s="438"/>
      <c r="M90" s="65"/>
    </row>
    <row r="91" spans="3:13" x14ac:dyDescent="0.3">
      <c r="C91" s="19"/>
      <c r="D91" s="19"/>
      <c r="E91" s="33"/>
      <c r="F91" s="33"/>
      <c r="G91" s="33"/>
      <c r="H91" s="33"/>
      <c r="I91" s="33"/>
      <c r="J91" s="1"/>
      <c r="K91" s="1"/>
      <c r="L91" s="438"/>
      <c r="M91" s="65"/>
    </row>
    <row r="92" spans="3:13" x14ac:dyDescent="0.3">
      <c r="C92" s="19"/>
      <c r="D92" s="19"/>
      <c r="E92" s="33"/>
      <c r="F92" s="33"/>
      <c r="G92" s="33"/>
      <c r="H92" s="33"/>
      <c r="I92" s="33"/>
      <c r="J92" s="1"/>
      <c r="K92" s="1"/>
      <c r="L92" s="438"/>
      <c r="M92" s="65"/>
    </row>
    <row r="93" spans="3:13" x14ac:dyDescent="0.3">
      <c r="C93" s="19"/>
      <c r="D93" s="19"/>
      <c r="E93" s="33"/>
      <c r="F93" s="33"/>
      <c r="G93" s="33"/>
      <c r="H93" s="33"/>
      <c r="I93" s="33"/>
      <c r="J93" s="1"/>
      <c r="K93" s="1"/>
      <c r="L93" s="438"/>
      <c r="M93" s="65"/>
    </row>
    <row r="94" spans="3:13" x14ac:dyDescent="0.3">
      <c r="C94" s="19"/>
      <c r="D94" s="19"/>
      <c r="E94" s="33"/>
      <c r="F94" s="33"/>
      <c r="G94" s="33"/>
      <c r="H94" s="33"/>
      <c r="I94" s="33"/>
      <c r="J94" s="1"/>
      <c r="K94" s="1"/>
      <c r="L94" s="438"/>
      <c r="M94" s="65"/>
    </row>
    <row r="95" spans="3:13" x14ac:dyDescent="0.3">
      <c r="C95" s="19"/>
      <c r="D95" s="19"/>
      <c r="E95" s="33"/>
      <c r="F95" s="33"/>
      <c r="G95" s="33"/>
      <c r="H95" s="33"/>
      <c r="I95" s="33"/>
      <c r="J95" s="1"/>
      <c r="K95" s="1"/>
      <c r="L95" s="438"/>
      <c r="M95" s="65"/>
    </row>
    <row r="96" spans="3:13" x14ac:dyDescent="0.3">
      <c r="C96" s="19"/>
      <c r="D96" s="19"/>
      <c r="E96" s="33"/>
      <c r="F96" s="33"/>
      <c r="G96" s="33"/>
      <c r="H96" s="33"/>
      <c r="I96" s="33"/>
      <c r="J96" s="1"/>
      <c r="K96" s="1"/>
      <c r="L96" s="438"/>
      <c r="M96" s="65"/>
    </row>
    <row r="97" spans="3:13" x14ac:dyDescent="0.3">
      <c r="C97" s="19"/>
      <c r="D97" s="19"/>
      <c r="E97" s="33"/>
      <c r="F97" s="33"/>
      <c r="G97" s="33"/>
      <c r="H97" s="33"/>
      <c r="I97" s="33"/>
      <c r="J97" s="1"/>
      <c r="K97" s="1"/>
      <c r="L97" s="438"/>
      <c r="M97" s="65"/>
    </row>
    <row r="98" spans="3:13" x14ac:dyDescent="0.3">
      <c r="C98" s="19"/>
      <c r="D98" s="19"/>
      <c r="E98" s="33"/>
      <c r="F98" s="33"/>
      <c r="G98" s="33"/>
      <c r="H98" s="33"/>
      <c r="I98" s="33"/>
      <c r="J98" s="1"/>
      <c r="K98" s="1"/>
      <c r="L98" s="438"/>
      <c r="M98" s="65"/>
    </row>
    <row r="99" spans="3:13" x14ac:dyDescent="0.3">
      <c r="C99" s="19"/>
      <c r="D99" s="19"/>
      <c r="E99" s="33"/>
      <c r="F99" s="33"/>
      <c r="G99" s="33"/>
      <c r="H99" s="33"/>
      <c r="I99" s="33"/>
      <c r="J99" s="1"/>
      <c r="K99" s="1"/>
      <c r="L99" s="438"/>
      <c r="M99" s="65"/>
    </row>
    <row r="100" spans="3:13" x14ac:dyDescent="0.3">
      <c r="C100" s="19"/>
      <c r="D100" s="19"/>
      <c r="E100" s="33"/>
      <c r="F100" s="33"/>
      <c r="G100" s="33"/>
      <c r="H100" s="33"/>
      <c r="I100" s="33"/>
      <c r="J100" s="1"/>
      <c r="K100" s="1"/>
      <c r="L100" s="438"/>
      <c r="M100" s="65"/>
    </row>
    <row r="101" spans="3:13" x14ac:dyDescent="0.3">
      <c r="C101" s="19"/>
      <c r="D101" s="19"/>
      <c r="E101" s="33"/>
      <c r="F101" s="33"/>
      <c r="G101" s="33"/>
      <c r="H101" s="33"/>
      <c r="I101" s="33"/>
      <c r="J101" s="1"/>
      <c r="K101" s="1"/>
      <c r="L101" s="438"/>
      <c r="M101" s="65"/>
    </row>
    <row r="102" spans="3:13" x14ac:dyDescent="0.3">
      <c r="C102" s="19"/>
      <c r="D102" s="19"/>
      <c r="E102" s="33"/>
      <c r="F102" s="33"/>
      <c r="G102" s="33"/>
      <c r="H102" s="33"/>
      <c r="I102" s="33"/>
      <c r="J102" s="1"/>
      <c r="K102" s="1"/>
      <c r="L102" s="438"/>
      <c r="M102" s="65"/>
    </row>
    <row r="103" spans="3:13" x14ac:dyDescent="0.3">
      <c r="C103" s="19"/>
      <c r="D103" s="19"/>
      <c r="E103" s="33"/>
      <c r="F103" s="33"/>
      <c r="G103" s="33"/>
      <c r="H103" s="33"/>
      <c r="I103" s="33"/>
      <c r="J103" s="1"/>
      <c r="K103" s="1"/>
      <c r="L103" s="438"/>
      <c r="M103" s="65"/>
    </row>
    <row r="104" spans="3:13" x14ac:dyDescent="0.3">
      <c r="C104" s="19"/>
      <c r="D104" s="19"/>
      <c r="E104" s="33"/>
      <c r="F104" s="33"/>
      <c r="G104" s="33"/>
      <c r="H104" s="33"/>
      <c r="I104" s="33"/>
      <c r="J104" s="1"/>
      <c r="K104" s="1"/>
      <c r="L104" s="438"/>
      <c r="M104" s="65"/>
    </row>
    <row r="105" spans="3:13" x14ac:dyDescent="0.3">
      <c r="C105" s="19"/>
      <c r="D105" s="19"/>
      <c r="E105" s="33"/>
      <c r="F105" s="33"/>
      <c r="G105" s="33"/>
      <c r="H105" s="33"/>
      <c r="I105" s="33"/>
      <c r="J105" s="1"/>
      <c r="K105" s="1"/>
      <c r="L105" s="438"/>
      <c r="M105" s="65"/>
    </row>
    <row r="106" spans="3:13" x14ac:dyDescent="0.3">
      <c r="C106" s="19"/>
      <c r="D106" s="19"/>
      <c r="E106" s="33"/>
      <c r="F106" s="33"/>
      <c r="G106" s="33"/>
      <c r="H106" s="33"/>
      <c r="I106" s="33"/>
      <c r="J106" s="1"/>
      <c r="K106" s="1"/>
      <c r="L106" s="438"/>
      <c r="M106" s="65"/>
    </row>
    <row r="107" spans="3:13" x14ac:dyDescent="0.3">
      <c r="C107" s="19"/>
      <c r="D107" s="19"/>
      <c r="E107" s="33"/>
      <c r="F107" s="33"/>
      <c r="G107" s="33"/>
      <c r="H107" s="33"/>
      <c r="I107" s="33"/>
      <c r="J107" s="1"/>
      <c r="K107" s="1"/>
      <c r="L107" s="438"/>
      <c r="M107" s="65"/>
    </row>
    <row r="108" spans="3:13" x14ac:dyDescent="0.3">
      <c r="C108" s="19"/>
      <c r="D108" s="19"/>
      <c r="E108" s="33"/>
      <c r="F108" s="33"/>
      <c r="G108" s="33"/>
      <c r="H108" s="33"/>
      <c r="I108" s="33"/>
      <c r="J108" s="1"/>
      <c r="K108" s="1"/>
      <c r="L108" s="438"/>
      <c r="M108" s="65"/>
    </row>
    <row r="109" spans="3:13" x14ac:dyDescent="0.3">
      <c r="C109" s="19"/>
      <c r="D109" s="19"/>
      <c r="E109" s="33"/>
      <c r="F109" s="33"/>
      <c r="G109" s="33"/>
      <c r="H109" s="33"/>
      <c r="I109" s="33"/>
      <c r="J109" s="1"/>
      <c r="K109" s="1"/>
      <c r="L109" s="438"/>
      <c r="M109" s="65"/>
    </row>
    <row r="110" spans="3:13" x14ac:dyDescent="0.3">
      <c r="C110" s="19"/>
      <c r="D110" s="19"/>
      <c r="E110" s="33"/>
      <c r="F110" s="33"/>
      <c r="G110" s="33"/>
      <c r="H110" s="33"/>
      <c r="I110" s="33"/>
      <c r="J110" s="1"/>
      <c r="K110" s="1"/>
      <c r="L110" s="438"/>
      <c r="M110" s="65"/>
    </row>
    <row r="111" spans="3:13" x14ac:dyDescent="0.3">
      <c r="C111" s="19"/>
      <c r="D111" s="19"/>
      <c r="E111" s="33"/>
      <c r="F111" s="33"/>
      <c r="G111" s="33"/>
      <c r="H111" s="33"/>
      <c r="I111" s="33"/>
      <c r="J111" s="1"/>
      <c r="K111" s="1"/>
      <c r="L111" s="438"/>
      <c r="M111" s="65"/>
    </row>
    <row r="112" spans="3:13" x14ac:dyDescent="0.3">
      <c r="C112" s="19"/>
      <c r="D112" s="19"/>
      <c r="E112" s="33"/>
      <c r="F112" s="33"/>
      <c r="G112" s="33"/>
      <c r="H112" s="33"/>
      <c r="I112" s="33"/>
      <c r="J112" s="1"/>
      <c r="K112" s="1"/>
      <c r="L112" s="438"/>
      <c r="M112" s="65"/>
    </row>
    <row r="113" spans="3:13" x14ac:dyDescent="0.3">
      <c r="C113" s="19"/>
      <c r="D113" s="19"/>
      <c r="E113" s="33"/>
      <c r="F113" s="33"/>
      <c r="G113" s="33"/>
      <c r="H113" s="33"/>
      <c r="I113" s="33"/>
      <c r="J113" s="1"/>
      <c r="K113" s="1"/>
      <c r="L113" s="438"/>
      <c r="M113" s="65"/>
    </row>
    <row r="114" spans="3:13" x14ac:dyDescent="0.3">
      <c r="C114" s="19"/>
      <c r="D114" s="19"/>
      <c r="E114" s="33"/>
      <c r="F114" s="33"/>
      <c r="G114" s="33"/>
      <c r="H114" s="33"/>
      <c r="I114" s="33"/>
      <c r="J114" s="1"/>
      <c r="K114" s="1"/>
      <c r="L114" s="438"/>
      <c r="M114" s="65"/>
    </row>
    <row r="115" spans="3:13" x14ac:dyDescent="0.3">
      <c r="C115" s="19"/>
      <c r="D115" s="19"/>
      <c r="E115" s="33"/>
      <c r="F115" s="33"/>
      <c r="G115" s="33"/>
      <c r="H115" s="33"/>
      <c r="I115" s="33"/>
      <c r="J115" s="1"/>
      <c r="K115" s="1"/>
      <c r="L115" s="438"/>
      <c r="M115" s="65"/>
    </row>
    <row r="116" spans="3:13" x14ac:dyDescent="0.3">
      <c r="C116" s="19"/>
      <c r="D116" s="19"/>
      <c r="E116" s="33"/>
      <c r="F116" s="33"/>
      <c r="G116" s="33"/>
      <c r="H116" s="33"/>
      <c r="I116" s="33"/>
      <c r="J116" s="1"/>
      <c r="K116" s="1"/>
      <c r="L116" s="438"/>
      <c r="M116" s="65"/>
    </row>
    <row r="117" spans="3:13" x14ac:dyDescent="0.3">
      <c r="C117" s="19"/>
      <c r="D117" s="19"/>
      <c r="E117" s="33"/>
      <c r="F117" s="33"/>
      <c r="G117" s="33"/>
      <c r="H117" s="33"/>
      <c r="I117" s="33"/>
      <c r="J117" s="1"/>
      <c r="K117" s="1"/>
      <c r="L117" s="438"/>
      <c r="M117" s="65"/>
    </row>
    <row r="118" spans="3:13" x14ac:dyDescent="0.3">
      <c r="C118" s="19"/>
      <c r="D118" s="19"/>
      <c r="E118" s="33"/>
      <c r="F118" s="33"/>
      <c r="G118" s="33"/>
      <c r="H118" s="33"/>
      <c r="I118" s="33"/>
      <c r="J118" s="1"/>
      <c r="K118" s="1"/>
      <c r="L118" s="438"/>
      <c r="M118" s="65"/>
    </row>
    <row r="119" spans="3:13" x14ac:dyDescent="0.3">
      <c r="C119" s="19"/>
      <c r="D119" s="19"/>
      <c r="E119" s="33"/>
      <c r="F119" s="33"/>
      <c r="G119" s="33"/>
      <c r="H119" s="33"/>
      <c r="I119" s="33"/>
      <c r="J119" s="1"/>
      <c r="K119" s="1"/>
      <c r="L119" s="438"/>
      <c r="M119" s="65"/>
    </row>
    <row r="120" spans="3:13" x14ac:dyDescent="0.3">
      <c r="C120" s="19"/>
      <c r="D120" s="19"/>
      <c r="E120" s="33"/>
      <c r="F120" s="33"/>
      <c r="G120" s="33"/>
      <c r="H120" s="33"/>
      <c r="I120" s="33"/>
      <c r="J120" s="1"/>
      <c r="K120" s="1"/>
      <c r="L120" s="438"/>
      <c r="M120" s="65"/>
    </row>
    <row r="121" spans="3:13" x14ac:dyDescent="0.3">
      <c r="C121" s="19"/>
      <c r="D121" s="19"/>
      <c r="E121" s="33"/>
      <c r="F121" s="33"/>
      <c r="G121" s="33"/>
      <c r="H121" s="33"/>
      <c r="I121" s="33"/>
      <c r="J121" s="1"/>
      <c r="K121" s="1"/>
      <c r="L121" s="438"/>
      <c r="M121" s="65"/>
    </row>
    <row r="122" spans="3:13" x14ac:dyDescent="0.3">
      <c r="C122" s="19"/>
      <c r="D122" s="19"/>
      <c r="E122" s="33"/>
      <c r="F122" s="33"/>
      <c r="G122" s="33"/>
      <c r="H122" s="33"/>
      <c r="I122" s="33"/>
      <c r="J122" s="1"/>
      <c r="K122" s="1"/>
      <c r="L122" s="438"/>
      <c r="M122" s="65"/>
    </row>
    <row r="123" spans="3:13" x14ac:dyDescent="0.3">
      <c r="C123" s="19"/>
      <c r="D123" s="19"/>
      <c r="E123" s="33"/>
      <c r="F123" s="33"/>
      <c r="G123" s="33"/>
      <c r="H123" s="33"/>
      <c r="I123" s="33"/>
      <c r="J123" s="1"/>
      <c r="K123" s="1"/>
      <c r="L123" s="438"/>
      <c r="M123" s="65"/>
    </row>
    <row r="124" spans="3:13" x14ac:dyDescent="0.3">
      <c r="C124" s="19"/>
      <c r="D124" s="19"/>
      <c r="E124" s="33"/>
      <c r="F124" s="33"/>
      <c r="G124" s="33"/>
      <c r="H124" s="33"/>
      <c r="I124" s="33"/>
      <c r="J124" s="1"/>
      <c r="K124" s="1"/>
      <c r="L124" s="438"/>
      <c r="M124" s="65"/>
    </row>
    <row r="125" spans="3:13" x14ac:dyDescent="0.3">
      <c r="C125" s="19"/>
      <c r="D125" s="19"/>
      <c r="E125" s="33"/>
      <c r="F125" s="33"/>
      <c r="G125" s="33"/>
      <c r="H125" s="33"/>
      <c r="I125" s="33"/>
      <c r="J125" s="1"/>
      <c r="K125" s="1"/>
      <c r="L125" s="438"/>
      <c r="M125" s="65"/>
    </row>
    <row r="126" spans="3:13" x14ac:dyDescent="0.3">
      <c r="C126" s="19"/>
      <c r="D126" s="19"/>
      <c r="E126" s="33"/>
      <c r="F126" s="33"/>
      <c r="G126" s="33"/>
      <c r="H126" s="33"/>
      <c r="I126" s="33"/>
      <c r="J126" s="1"/>
      <c r="K126" s="1"/>
      <c r="L126" s="438"/>
      <c r="M126" s="65"/>
    </row>
    <row r="127" spans="3:13" x14ac:dyDescent="0.3">
      <c r="C127" s="19"/>
      <c r="D127" s="19"/>
      <c r="E127" s="33"/>
      <c r="F127" s="33"/>
      <c r="G127" s="33"/>
      <c r="H127" s="33"/>
      <c r="I127" s="33"/>
      <c r="J127" s="1"/>
      <c r="K127" s="1"/>
      <c r="L127" s="438"/>
      <c r="M127" s="65"/>
    </row>
    <row r="128" spans="3:13" x14ac:dyDescent="0.3">
      <c r="C128" s="19"/>
      <c r="D128" s="19"/>
      <c r="E128" s="33"/>
      <c r="F128" s="33"/>
      <c r="G128" s="33"/>
      <c r="H128" s="33"/>
      <c r="I128" s="33"/>
      <c r="J128" s="1"/>
      <c r="K128" s="1"/>
      <c r="L128" s="438"/>
      <c r="M128" s="65"/>
    </row>
    <row r="129" spans="3:13" x14ac:dyDescent="0.3">
      <c r="C129" s="19"/>
      <c r="D129" s="19"/>
      <c r="E129" s="33"/>
      <c r="F129" s="33"/>
      <c r="G129" s="33"/>
      <c r="H129" s="33"/>
      <c r="I129" s="33"/>
      <c r="J129" s="1"/>
      <c r="K129" s="1"/>
      <c r="L129" s="438"/>
      <c r="M129" s="65"/>
    </row>
    <row r="130" spans="3:13" x14ac:dyDescent="0.3">
      <c r="C130" s="19"/>
      <c r="D130" s="19"/>
      <c r="E130" s="33"/>
      <c r="F130" s="33"/>
      <c r="G130" s="33"/>
      <c r="H130" s="33"/>
      <c r="I130" s="33"/>
      <c r="J130" s="1"/>
      <c r="K130" s="1"/>
      <c r="L130" s="438"/>
      <c r="M130" s="65"/>
    </row>
    <row r="131" spans="3:13" x14ac:dyDescent="0.3">
      <c r="C131" s="19"/>
      <c r="D131" s="19"/>
      <c r="E131" s="33"/>
      <c r="F131" s="33"/>
      <c r="G131" s="33"/>
      <c r="H131" s="33"/>
      <c r="I131" s="33"/>
      <c r="J131" s="1"/>
      <c r="K131" s="1"/>
      <c r="L131" s="438"/>
      <c r="M131" s="65"/>
    </row>
    <row r="132" spans="3:13" x14ac:dyDescent="0.3">
      <c r="C132" s="19"/>
      <c r="D132" s="19"/>
      <c r="E132" s="33"/>
      <c r="F132" s="33"/>
      <c r="G132" s="33"/>
      <c r="H132" s="33"/>
      <c r="I132" s="33"/>
      <c r="J132" s="1"/>
      <c r="K132" s="1"/>
      <c r="L132" s="438"/>
      <c r="M132" s="65"/>
    </row>
    <row r="133" spans="3:13" x14ac:dyDescent="0.3">
      <c r="C133" s="19"/>
      <c r="D133" s="19"/>
      <c r="E133" s="33"/>
      <c r="F133" s="33"/>
      <c r="G133" s="33"/>
      <c r="H133" s="33"/>
      <c r="I133" s="33"/>
      <c r="J133" s="1"/>
      <c r="K133" s="1"/>
      <c r="L133" s="438"/>
      <c r="M133" s="65"/>
    </row>
    <row r="134" spans="3:13" x14ac:dyDescent="0.3">
      <c r="C134" s="19"/>
      <c r="D134" s="19"/>
      <c r="E134" s="33"/>
      <c r="F134" s="33"/>
      <c r="G134" s="33"/>
      <c r="H134" s="33"/>
      <c r="I134" s="33"/>
      <c r="J134" s="1"/>
      <c r="K134" s="1"/>
      <c r="L134" s="438"/>
      <c r="M134" s="65"/>
    </row>
    <row r="135" spans="3:13" x14ac:dyDescent="0.3">
      <c r="C135" s="19"/>
      <c r="D135" s="19"/>
      <c r="E135" s="33"/>
      <c r="F135" s="33"/>
      <c r="G135" s="33"/>
      <c r="H135" s="33"/>
      <c r="I135" s="33"/>
      <c r="J135" s="1"/>
      <c r="K135" s="1"/>
      <c r="L135" s="438"/>
      <c r="M135" s="65"/>
    </row>
    <row r="136" spans="3:13" x14ac:dyDescent="0.3">
      <c r="C136" s="19"/>
      <c r="D136" s="19"/>
      <c r="E136" s="33"/>
      <c r="F136" s="33"/>
      <c r="G136" s="33"/>
      <c r="H136" s="33"/>
      <c r="I136" s="33"/>
      <c r="J136" s="1"/>
      <c r="K136" s="1"/>
      <c r="L136" s="438"/>
      <c r="M136" s="65"/>
    </row>
    <row r="137" spans="3:13" x14ac:dyDescent="0.3">
      <c r="C137" s="19"/>
      <c r="D137" s="19"/>
      <c r="E137" s="33"/>
      <c r="F137" s="33"/>
      <c r="G137" s="33"/>
      <c r="H137" s="33"/>
      <c r="I137" s="33"/>
      <c r="J137" s="1"/>
      <c r="K137" s="1"/>
      <c r="L137" s="438"/>
      <c r="M137" s="65"/>
    </row>
    <row r="138" spans="3:13" x14ac:dyDescent="0.3">
      <c r="C138" s="19"/>
      <c r="D138" s="19"/>
      <c r="E138" s="33"/>
      <c r="F138" s="33"/>
      <c r="G138" s="33"/>
      <c r="H138" s="33"/>
      <c r="I138" s="33"/>
      <c r="J138" s="1"/>
      <c r="K138" s="1"/>
      <c r="L138" s="438"/>
      <c r="M138" s="65"/>
    </row>
    <row r="139" spans="3:13" x14ac:dyDescent="0.3">
      <c r="C139" s="19"/>
      <c r="D139" s="19"/>
      <c r="E139" s="33"/>
      <c r="F139" s="33"/>
      <c r="G139" s="33"/>
      <c r="H139" s="33"/>
      <c r="I139" s="33"/>
      <c r="J139" s="1"/>
      <c r="K139" s="1"/>
      <c r="L139" s="438"/>
      <c r="M139" s="65"/>
    </row>
    <row r="140" spans="3:13" x14ac:dyDescent="0.3">
      <c r="C140" s="19"/>
      <c r="D140" s="19"/>
      <c r="E140" s="33"/>
      <c r="F140" s="33"/>
      <c r="G140" s="33"/>
      <c r="H140" s="33"/>
      <c r="I140" s="33"/>
      <c r="J140" s="1"/>
      <c r="K140" s="1"/>
      <c r="L140" s="438"/>
      <c r="M140" s="65"/>
    </row>
    <row r="141" spans="3:13" x14ac:dyDescent="0.3">
      <c r="C141" s="19"/>
      <c r="D141" s="19"/>
      <c r="E141" s="33"/>
      <c r="F141" s="33"/>
      <c r="G141" s="33"/>
      <c r="H141" s="33"/>
      <c r="I141" s="33"/>
      <c r="J141" s="1"/>
      <c r="K141" s="1"/>
      <c r="L141" s="438"/>
      <c r="M141" s="65"/>
    </row>
    <row r="142" spans="3:13" x14ac:dyDescent="0.3">
      <c r="C142" s="19"/>
      <c r="D142" s="19"/>
      <c r="E142" s="33"/>
      <c r="F142" s="33"/>
      <c r="G142" s="33"/>
      <c r="H142" s="33"/>
      <c r="I142" s="33"/>
      <c r="J142" s="1"/>
      <c r="K142" s="1"/>
      <c r="L142" s="438"/>
      <c r="M142" s="65"/>
    </row>
    <row r="143" spans="3:13" x14ac:dyDescent="0.3">
      <c r="C143" s="19"/>
      <c r="D143" s="19"/>
      <c r="E143" s="33"/>
      <c r="F143" s="33"/>
      <c r="G143" s="33"/>
      <c r="H143" s="33"/>
      <c r="I143" s="33"/>
      <c r="J143" s="1"/>
      <c r="K143" s="1"/>
      <c r="L143" s="438"/>
      <c r="M143" s="65"/>
    </row>
    <row r="144" spans="3:13" x14ac:dyDescent="0.3">
      <c r="C144" s="19"/>
      <c r="D144" s="19"/>
      <c r="E144" s="33"/>
      <c r="F144" s="33"/>
      <c r="G144" s="33"/>
      <c r="H144" s="33"/>
      <c r="I144" s="33"/>
      <c r="J144" s="1"/>
      <c r="K144" s="1"/>
      <c r="L144" s="438"/>
      <c r="M144" s="65"/>
    </row>
    <row r="145" spans="3:13" x14ac:dyDescent="0.3">
      <c r="C145" s="19"/>
      <c r="D145" s="19"/>
      <c r="E145" s="33"/>
      <c r="F145" s="33"/>
      <c r="G145" s="33"/>
      <c r="H145" s="33"/>
      <c r="I145" s="33"/>
      <c r="J145" s="1"/>
      <c r="K145" s="1"/>
      <c r="L145" s="438"/>
      <c r="M145" s="65"/>
    </row>
    <row r="146" spans="3:13" x14ac:dyDescent="0.3">
      <c r="C146" s="19"/>
      <c r="D146" s="19"/>
      <c r="E146" s="33"/>
      <c r="F146" s="33"/>
      <c r="G146" s="33"/>
      <c r="H146" s="33"/>
      <c r="I146" s="33"/>
      <c r="J146" s="1"/>
      <c r="K146" s="1"/>
      <c r="L146" s="438"/>
      <c r="M146" s="65"/>
    </row>
    <row r="147" spans="3:13" x14ac:dyDescent="0.3">
      <c r="C147" s="19"/>
      <c r="D147" s="19"/>
      <c r="E147" s="33"/>
      <c r="F147" s="33"/>
      <c r="G147" s="33"/>
      <c r="H147" s="33"/>
      <c r="I147" s="33"/>
      <c r="J147" s="1"/>
      <c r="K147" s="1"/>
      <c r="L147" s="438"/>
      <c r="M147" s="65"/>
    </row>
    <row r="148" spans="3:13" x14ac:dyDescent="0.3">
      <c r="C148" s="19"/>
      <c r="D148" s="19"/>
      <c r="E148" s="33"/>
      <c r="F148" s="33"/>
      <c r="G148" s="33"/>
      <c r="H148" s="33"/>
      <c r="I148" s="33"/>
      <c r="J148" s="1"/>
      <c r="K148" s="1"/>
      <c r="L148" s="438"/>
      <c r="M148" s="65"/>
    </row>
    <row r="149" spans="3:13" x14ac:dyDescent="0.3">
      <c r="C149" s="19"/>
      <c r="D149" s="19"/>
      <c r="E149" s="33"/>
      <c r="F149" s="33"/>
      <c r="G149" s="33"/>
      <c r="H149" s="33"/>
      <c r="I149" s="33"/>
      <c r="J149" s="1"/>
      <c r="K149" s="1"/>
      <c r="L149" s="438"/>
      <c r="M149" s="65"/>
    </row>
    <row r="150" spans="3:13" x14ac:dyDescent="0.3">
      <c r="C150" s="19"/>
      <c r="D150" s="19"/>
      <c r="E150" s="33"/>
      <c r="F150" s="33"/>
      <c r="G150" s="33"/>
      <c r="H150" s="33"/>
      <c r="I150" s="33"/>
      <c r="J150" s="1"/>
      <c r="K150" s="1"/>
      <c r="L150" s="438"/>
      <c r="M150" s="65"/>
    </row>
    <row r="151" spans="3:13" x14ac:dyDescent="0.3">
      <c r="C151" s="19"/>
      <c r="D151" s="19"/>
      <c r="E151" s="33"/>
      <c r="F151" s="33"/>
      <c r="G151" s="33"/>
      <c r="H151" s="33"/>
      <c r="I151" s="33"/>
      <c r="J151" s="1"/>
      <c r="K151" s="1"/>
      <c r="L151" s="438"/>
      <c r="M151" s="65"/>
    </row>
    <row r="152" spans="3:13" x14ac:dyDescent="0.3">
      <c r="C152" s="19"/>
      <c r="D152" s="19"/>
      <c r="E152" s="33"/>
      <c r="F152" s="33"/>
      <c r="G152" s="33"/>
      <c r="H152" s="33"/>
      <c r="I152" s="33"/>
      <c r="J152" s="1"/>
      <c r="K152" s="1"/>
      <c r="L152" s="438"/>
      <c r="M152" s="65"/>
    </row>
    <row r="153" spans="3:13" x14ac:dyDescent="0.3">
      <c r="C153" s="19"/>
      <c r="D153" s="19"/>
      <c r="E153" s="33"/>
      <c r="F153" s="33"/>
      <c r="G153" s="33"/>
      <c r="H153" s="33"/>
      <c r="I153" s="33"/>
      <c r="J153" s="1"/>
      <c r="K153" s="1"/>
      <c r="L153" s="438"/>
      <c r="M153" s="65"/>
    </row>
    <row r="154" spans="3:13" x14ac:dyDescent="0.3">
      <c r="C154" s="19"/>
      <c r="D154" s="19"/>
      <c r="E154" s="33"/>
      <c r="F154" s="33"/>
      <c r="G154" s="33"/>
      <c r="H154" s="33"/>
      <c r="I154" s="33"/>
      <c r="J154" s="1"/>
      <c r="K154" s="1"/>
      <c r="L154" s="438"/>
      <c r="M154" s="65"/>
    </row>
    <row r="155" spans="3:13" x14ac:dyDescent="0.3">
      <c r="C155" s="19"/>
      <c r="D155" s="19"/>
      <c r="E155" s="33"/>
      <c r="F155" s="33"/>
      <c r="G155" s="33"/>
      <c r="H155" s="33"/>
      <c r="I155" s="33"/>
      <c r="J155" s="1"/>
      <c r="K155" s="1"/>
      <c r="L155" s="438"/>
      <c r="M155" s="65"/>
    </row>
    <row r="156" spans="3:13" x14ac:dyDescent="0.3">
      <c r="C156" s="19"/>
      <c r="D156" s="19"/>
      <c r="E156" s="33"/>
      <c r="F156" s="33"/>
      <c r="G156" s="33"/>
      <c r="H156" s="33"/>
      <c r="I156" s="33"/>
      <c r="J156" s="1"/>
      <c r="K156" s="1"/>
      <c r="L156" s="438"/>
      <c r="M156" s="65"/>
    </row>
    <row r="157" spans="3:13" x14ac:dyDescent="0.3">
      <c r="C157" s="19"/>
      <c r="D157" s="19"/>
      <c r="E157" s="33"/>
      <c r="F157" s="33"/>
      <c r="G157" s="33"/>
      <c r="H157" s="33"/>
      <c r="I157" s="33"/>
      <c r="J157" s="1"/>
      <c r="K157" s="1"/>
      <c r="L157" s="438"/>
      <c r="M157" s="65"/>
    </row>
    <row r="158" spans="3:13" x14ac:dyDescent="0.3">
      <c r="C158" s="19"/>
      <c r="D158" s="19"/>
      <c r="E158" s="33"/>
      <c r="F158" s="33"/>
      <c r="G158" s="33"/>
      <c r="H158" s="33"/>
      <c r="I158" s="33"/>
      <c r="J158" s="1"/>
      <c r="K158" s="1"/>
      <c r="L158" s="438"/>
      <c r="M158" s="65"/>
    </row>
    <row r="159" spans="3:13" x14ac:dyDescent="0.3">
      <c r="C159" s="19"/>
      <c r="D159" s="19"/>
      <c r="E159" s="33"/>
      <c r="F159" s="33"/>
      <c r="G159" s="33"/>
      <c r="H159" s="33"/>
      <c r="I159" s="33"/>
      <c r="J159" s="1"/>
      <c r="K159" s="1"/>
      <c r="L159" s="438"/>
      <c r="M159" s="65"/>
    </row>
    <row r="160" spans="3:13" x14ac:dyDescent="0.3">
      <c r="C160" s="19"/>
      <c r="D160" s="19"/>
      <c r="E160" s="33"/>
      <c r="F160" s="33"/>
      <c r="G160" s="33"/>
      <c r="H160" s="33"/>
      <c r="I160" s="33"/>
      <c r="J160" s="1"/>
      <c r="K160" s="1"/>
      <c r="L160" s="438"/>
      <c r="M160" s="65"/>
    </row>
    <row r="161" spans="3:13" x14ac:dyDescent="0.3">
      <c r="C161" s="19"/>
      <c r="D161" s="19"/>
      <c r="E161" s="33"/>
      <c r="F161" s="33"/>
      <c r="G161" s="33"/>
      <c r="H161" s="33"/>
      <c r="I161" s="33"/>
      <c r="J161" s="1"/>
      <c r="K161" s="1"/>
      <c r="L161" s="438"/>
      <c r="M161" s="65"/>
    </row>
    <row r="162" spans="3:13" x14ac:dyDescent="0.3">
      <c r="C162" s="19"/>
      <c r="D162" s="19"/>
      <c r="E162" s="33"/>
      <c r="F162" s="33"/>
      <c r="G162" s="33"/>
      <c r="H162" s="33"/>
      <c r="I162" s="33"/>
      <c r="J162" s="1"/>
      <c r="K162" s="1"/>
      <c r="L162" s="438"/>
      <c r="M162" s="65"/>
    </row>
    <row r="163" spans="3:13" x14ac:dyDescent="0.3">
      <c r="C163" s="19"/>
      <c r="D163" s="19"/>
      <c r="E163" s="33"/>
      <c r="F163" s="33"/>
      <c r="G163" s="33"/>
      <c r="H163" s="33"/>
      <c r="I163" s="33"/>
      <c r="J163" s="1"/>
      <c r="K163" s="1"/>
      <c r="L163" s="438"/>
      <c r="M163" s="65"/>
    </row>
    <row r="164" spans="3:13" x14ac:dyDescent="0.3">
      <c r="C164" s="19"/>
      <c r="D164" s="19"/>
      <c r="E164" s="33"/>
      <c r="F164" s="33"/>
      <c r="G164" s="33"/>
      <c r="H164" s="33"/>
      <c r="I164" s="33"/>
      <c r="J164" s="1"/>
      <c r="K164" s="1"/>
      <c r="L164" s="438"/>
      <c r="M164" s="65"/>
    </row>
    <row r="165" spans="3:13" x14ac:dyDescent="0.3">
      <c r="C165" s="19"/>
      <c r="D165" s="19"/>
      <c r="E165" s="33"/>
      <c r="F165" s="33"/>
      <c r="G165" s="33"/>
      <c r="H165" s="33"/>
      <c r="I165" s="33"/>
      <c r="J165" s="1"/>
      <c r="K165" s="1"/>
      <c r="L165" s="438"/>
      <c r="M165" s="65"/>
    </row>
    <row r="166" spans="3:13" x14ac:dyDescent="0.3">
      <c r="C166" s="19"/>
      <c r="D166" s="19"/>
      <c r="E166" s="33"/>
      <c r="F166" s="33"/>
      <c r="G166" s="33"/>
      <c r="H166" s="33"/>
      <c r="I166" s="33"/>
      <c r="J166" s="1"/>
      <c r="K166" s="1"/>
      <c r="L166" s="438"/>
      <c r="M166" s="65"/>
    </row>
    <row r="167" spans="3:13" x14ac:dyDescent="0.3">
      <c r="C167" s="19"/>
      <c r="D167" s="19"/>
      <c r="E167" s="33"/>
      <c r="F167" s="33"/>
      <c r="G167" s="33"/>
      <c r="H167" s="33"/>
      <c r="I167" s="33"/>
      <c r="J167" s="1"/>
      <c r="K167" s="1"/>
      <c r="L167" s="438"/>
      <c r="M167" s="65"/>
    </row>
    <row r="168" spans="3:13" x14ac:dyDescent="0.3">
      <c r="C168" s="19"/>
      <c r="D168" s="19"/>
      <c r="E168" s="33"/>
      <c r="F168" s="33"/>
      <c r="G168" s="33"/>
      <c r="H168" s="33"/>
      <c r="I168" s="33"/>
      <c r="J168" s="1"/>
      <c r="K168" s="1"/>
      <c r="L168" s="438"/>
      <c r="M168" s="65"/>
    </row>
    <row r="169" spans="3:13" x14ac:dyDescent="0.3">
      <c r="C169" s="19"/>
      <c r="D169" s="19"/>
      <c r="E169" s="33"/>
      <c r="F169" s="33"/>
      <c r="G169" s="33"/>
      <c r="H169" s="33"/>
      <c r="I169" s="33"/>
      <c r="J169" s="1"/>
      <c r="K169" s="1"/>
      <c r="L169" s="438"/>
      <c r="M169" s="65"/>
    </row>
    <row r="170" spans="3:13" x14ac:dyDescent="0.3">
      <c r="C170" s="19"/>
      <c r="D170" s="19"/>
      <c r="E170" s="33"/>
      <c r="F170" s="33"/>
      <c r="G170" s="33"/>
      <c r="H170" s="33"/>
      <c r="I170" s="33"/>
      <c r="J170" s="1"/>
      <c r="K170" s="1"/>
      <c r="L170" s="438"/>
      <c r="M170" s="65"/>
    </row>
    <row r="171" spans="3:13" x14ac:dyDescent="0.3">
      <c r="C171" s="19"/>
      <c r="D171" s="19"/>
      <c r="E171" s="33"/>
      <c r="F171" s="33"/>
      <c r="G171" s="33"/>
      <c r="H171" s="33"/>
      <c r="I171" s="33"/>
      <c r="J171" s="1"/>
      <c r="K171" s="1"/>
      <c r="L171" s="438"/>
      <c r="M171" s="65"/>
    </row>
    <row r="172" spans="3:13" x14ac:dyDescent="0.3">
      <c r="C172" s="19"/>
      <c r="D172" s="19"/>
      <c r="E172" s="33"/>
      <c r="F172" s="33"/>
      <c r="G172" s="33"/>
      <c r="H172" s="33"/>
      <c r="I172" s="33"/>
      <c r="J172" s="1"/>
      <c r="K172" s="1"/>
      <c r="L172" s="438"/>
      <c r="M172" s="65"/>
    </row>
    <row r="173" spans="3:13" x14ac:dyDescent="0.3">
      <c r="C173" s="19"/>
      <c r="D173" s="19"/>
      <c r="E173" s="33"/>
      <c r="F173" s="33"/>
      <c r="G173" s="33"/>
      <c r="H173" s="33"/>
      <c r="I173" s="33"/>
      <c r="J173" s="1"/>
      <c r="K173" s="1"/>
      <c r="L173" s="438"/>
      <c r="M173" s="65"/>
    </row>
    <row r="174" spans="3:13" x14ac:dyDescent="0.3">
      <c r="C174" s="19"/>
      <c r="D174" s="19"/>
      <c r="E174" s="33"/>
      <c r="F174" s="33"/>
      <c r="G174" s="33"/>
      <c r="H174" s="33"/>
      <c r="I174" s="33"/>
      <c r="J174" s="1"/>
      <c r="K174" s="1"/>
      <c r="L174" s="438"/>
      <c r="M174" s="65"/>
    </row>
    <row r="175" spans="3:13" x14ac:dyDescent="0.3">
      <c r="C175" s="19"/>
      <c r="D175" s="19"/>
      <c r="E175" s="33"/>
      <c r="F175" s="33"/>
      <c r="G175" s="33"/>
      <c r="H175" s="33"/>
      <c r="I175" s="33"/>
      <c r="J175" s="1"/>
      <c r="K175" s="1"/>
      <c r="L175" s="438"/>
      <c r="M175" s="65"/>
    </row>
    <row r="176" spans="3:13" x14ac:dyDescent="0.3">
      <c r="C176" s="19"/>
      <c r="D176" s="19"/>
      <c r="E176" s="33"/>
      <c r="F176" s="33"/>
      <c r="G176" s="33"/>
      <c r="H176" s="33"/>
      <c r="I176" s="33"/>
      <c r="J176" s="1"/>
      <c r="K176" s="1"/>
      <c r="L176" s="438"/>
      <c r="M176" s="65"/>
    </row>
    <row r="177" spans="3:13" x14ac:dyDescent="0.3">
      <c r="C177" s="19"/>
      <c r="D177" s="19"/>
      <c r="E177" s="33"/>
      <c r="F177" s="33"/>
      <c r="G177" s="33"/>
      <c r="H177" s="33"/>
      <c r="I177" s="33"/>
      <c r="J177" s="1"/>
      <c r="K177" s="1"/>
      <c r="L177" s="438"/>
      <c r="M177" s="65"/>
    </row>
    <row r="178" spans="3:13" x14ac:dyDescent="0.3">
      <c r="C178" s="19"/>
      <c r="D178" s="19"/>
      <c r="E178" s="33"/>
      <c r="F178" s="33"/>
      <c r="G178" s="33"/>
      <c r="H178" s="33"/>
      <c r="I178" s="33"/>
      <c r="J178" s="1"/>
      <c r="K178" s="1"/>
      <c r="L178" s="438"/>
      <c r="M178" s="65"/>
    </row>
    <row r="179" spans="3:13" x14ac:dyDescent="0.3">
      <c r="C179" s="19"/>
      <c r="D179" s="19"/>
      <c r="E179" s="33"/>
      <c r="F179" s="33"/>
      <c r="G179" s="33"/>
      <c r="H179" s="33"/>
      <c r="I179" s="33"/>
      <c r="J179" s="1"/>
      <c r="K179" s="1"/>
      <c r="L179" s="438"/>
      <c r="M179" s="65"/>
    </row>
    <row r="180" spans="3:13" x14ac:dyDescent="0.3">
      <c r="C180" s="19"/>
      <c r="D180" s="19"/>
      <c r="E180" s="33"/>
      <c r="F180" s="33"/>
      <c r="G180" s="33"/>
      <c r="H180" s="33"/>
      <c r="I180" s="33"/>
      <c r="J180" s="1"/>
      <c r="K180" s="1"/>
      <c r="L180" s="438"/>
      <c r="M180" s="65"/>
    </row>
    <row r="181" spans="3:13" x14ac:dyDescent="0.3">
      <c r="C181" s="19"/>
      <c r="D181" s="19"/>
      <c r="E181" s="33"/>
      <c r="F181" s="33"/>
      <c r="G181" s="33"/>
      <c r="H181" s="33"/>
      <c r="I181" s="33"/>
      <c r="J181" s="1"/>
      <c r="K181" s="1"/>
      <c r="L181" s="438"/>
      <c r="M181" s="65"/>
    </row>
    <row r="182" spans="3:13" x14ac:dyDescent="0.3">
      <c r="C182" s="19"/>
      <c r="D182" s="19"/>
      <c r="E182" s="33"/>
      <c r="F182" s="33"/>
      <c r="G182" s="33"/>
      <c r="H182" s="33"/>
      <c r="I182" s="33"/>
      <c r="J182" s="1"/>
      <c r="K182" s="1"/>
      <c r="L182" s="438"/>
      <c r="M182" s="65"/>
    </row>
    <row r="183" spans="3:13" x14ac:dyDescent="0.3">
      <c r="C183" s="19"/>
      <c r="D183" s="19"/>
      <c r="E183" s="33"/>
      <c r="F183" s="33"/>
      <c r="G183" s="33"/>
      <c r="H183" s="33"/>
      <c r="I183" s="33"/>
      <c r="J183" s="1"/>
      <c r="K183" s="1"/>
      <c r="L183" s="438"/>
      <c r="M183" s="65"/>
    </row>
    <row r="184" spans="3:13" x14ac:dyDescent="0.3">
      <c r="C184" s="19"/>
      <c r="D184" s="19"/>
      <c r="E184" s="33"/>
      <c r="F184" s="33"/>
      <c r="G184" s="33"/>
      <c r="H184" s="33"/>
      <c r="I184" s="33"/>
      <c r="J184" s="1"/>
      <c r="K184" s="1"/>
      <c r="L184" s="438"/>
      <c r="M184" s="65"/>
    </row>
    <row r="185" spans="3:13" x14ac:dyDescent="0.3">
      <c r="C185" s="19"/>
      <c r="D185" s="19"/>
      <c r="E185" s="33"/>
      <c r="F185" s="33"/>
      <c r="G185" s="33"/>
      <c r="H185" s="33"/>
      <c r="I185" s="33"/>
      <c r="J185" s="1"/>
      <c r="K185" s="1"/>
      <c r="L185" s="438"/>
      <c r="M185" s="65"/>
    </row>
    <row r="186" spans="3:13" x14ac:dyDescent="0.3">
      <c r="C186" s="19"/>
      <c r="D186" s="19"/>
      <c r="E186" s="33"/>
      <c r="F186" s="33"/>
      <c r="G186" s="33"/>
      <c r="H186" s="33"/>
      <c r="I186" s="33"/>
      <c r="J186" s="1"/>
      <c r="K186" s="1"/>
      <c r="L186" s="438"/>
      <c r="M186" s="65"/>
    </row>
    <row r="187" spans="3:13" x14ac:dyDescent="0.3">
      <c r="C187" s="19"/>
      <c r="D187" s="19"/>
      <c r="E187" s="33"/>
      <c r="F187" s="33"/>
      <c r="G187" s="33"/>
      <c r="H187" s="33"/>
      <c r="I187" s="33"/>
      <c r="J187" s="1"/>
      <c r="K187" s="1"/>
      <c r="L187" s="438"/>
      <c r="M187" s="65"/>
    </row>
    <row r="188" spans="3:13" x14ac:dyDescent="0.3">
      <c r="C188" s="19"/>
      <c r="D188" s="19"/>
      <c r="E188" s="33"/>
      <c r="F188" s="33"/>
      <c r="G188" s="33"/>
      <c r="H188" s="33"/>
      <c r="I188" s="33"/>
      <c r="J188" s="1"/>
      <c r="K188" s="1"/>
      <c r="L188" s="438"/>
      <c r="M188" s="65"/>
    </row>
    <row r="189" spans="3:13" x14ac:dyDescent="0.3">
      <c r="C189" s="19"/>
      <c r="D189" s="19"/>
      <c r="E189" s="33"/>
      <c r="F189" s="33"/>
      <c r="G189" s="33"/>
      <c r="H189" s="33"/>
      <c r="I189" s="33"/>
      <c r="J189" s="1"/>
      <c r="K189" s="1"/>
      <c r="L189" s="438"/>
      <c r="M189" s="65"/>
    </row>
    <row r="190" spans="3:13" x14ac:dyDescent="0.3">
      <c r="C190" s="19"/>
      <c r="D190" s="19"/>
      <c r="E190" s="33"/>
      <c r="F190" s="33"/>
      <c r="G190" s="33"/>
      <c r="H190" s="33"/>
      <c r="I190" s="33"/>
      <c r="J190" s="1"/>
      <c r="K190" s="1"/>
      <c r="L190" s="438"/>
      <c r="M190" s="65"/>
    </row>
    <row r="191" spans="3:13" x14ac:dyDescent="0.3">
      <c r="C191" s="19"/>
      <c r="D191" s="19"/>
      <c r="E191" s="33"/>
      <c r="F191" s="33"/>
      <c r="G191" s="33"/>
      <c r="H191" s="33"/>
      <c r="I191" s="33"/>
      <c r="J191" s="1"/>
      <c r="K191" s="1"/>
      <c r="L191" s="438"/>
      <c r="M191" s="65"/>
    </row>
    <row r="192" spans="3:13" x14ac:dyDescent="0.3">
      <c r="C192" s="19"/>
      <c r="D192" s="19"/>
      <c r="E192" s="33"/>
      <c r="F192" s="33"/>
      <c r="G192" s="33"/>
      <c r="H192" s="33"/>
      <c r="I192" s="33"/>
      <c r="J192" s="1"/>
      <c r="K192" s="1"/>
      <c r="L192" s="438"/>
      <c r="M192" s="65"/>
    </row>
    <row r="193" spans="3:13" x14ac:dyDescent="0.3">
      <c r="C193" s="19"/>
      <c r="D193" s="19"/>
      <c r="E193" s="33"/>
      <c r="F193" s="33"/>
      <c r="G193" s="33"/>
      <c r="H193" s="33"/>
      <c r="I193" s="33"/>
      <c r="J193" s="1"/>
      <c r="K193" s="1"/>
      <c r="L193" s="438"/>
      <c r="M193" s="65"/>
    </row>
    <row r="194" spans="3:13" x14ac:dyDescent="0.3">
      <c r="C194" s="19"/>
      <c r="D194" s="19"/>
      <c r="E194" s="33"/>
      <c r="F194" s="33"/>
      <c r="G194" s="33"/>
      <c r="H194" s="33"/>
      <c r="I194" s="33"/>
      <c r="J194" s="1"/>
      <c r="K194" s="1"/>
      <c r="L194" s="438"/>
      <c r="M194" s="65"/>
    </row>
    <row r="195" spans="3:13" x14ac:dyDescent="0.3">
      <c r="C195" s="19"/>
      <c r="D195" s="19"/>
      <c r="E195" s="33"/>
      <c r="F195" s="33"/>
      <c r="G195" s="33"/>
      <c r="H195" s="33"/>
      <c r="I195" s="33"/>
      <c r="J195" s="1"/>
      <c r="K195" s="1"/>
      <c r="L195" s="438"/>
      <c r="M195" s="65"/>
    </row>
    <row r="196" spans="3:13" x14ac:dyDescent="0.3">
      <c r="C196" s="19"/>
      <c r="D196" s="19"/>
      <c r="E196" s="33"/>
      <c r="F196" s="33"/>
      <c r="G196" s="33"/>
      <c r="H196" s="33"/>
      <c r="I196" s="33"/>
      <c r="J196" s="1"/>
      <c r="K196" s="1"/>
      <c r="L196" s="438"/>
      <c r="M196" s="65"/>
    </row>
    <row r="197" spans="3:13" x14ac:dyDescent="0.3">
      <c r="C197" s="19"/>
      <c r="D197" s="19"/>
      <c r="E197" s="33"/>
      <c r="F197" s="33"/>
      <c r="G197" s="33"/>
      <c r="H197" s="33"/>
      <c r="I197" s="33"/>
      <c r="J197" s="1"/>
      <c r="K197" s="1"/>
      <c r="L197" s="438"/>
      <c r="M197" s="65"/>
    </row>
    <row r="198" spans="3:13" x14ac:dyDescent="0.3">
      <c r="C198" s="19"/>
      <c r="D198" s="19"/>
      <c r="E198" s="33"/>
      <c r="F198" s="33"/>
      <c r="G198" s="33"/>
      <c r="H198" s="33"/>
      <c r="I198" s="33"/>
      <c r="J198" s="1"/>
      <c r="K198" s="1"/>
      <c r="L198" s="438"/>
      <c r="M198" s="65"/>
    </row>
    <row r="199" spans="3:13" x14ac:dyDescent="0.3">
      <c r="C199" s="19"/>
      <c r="D199" s="19"/>
      <c r="E199" s="33"/>
      <c r="F199" s="33"/>
      <c r="G199" s="33"/>
      <c r="H199" s="33"/>
      <c r="I199" s="33"/>
      <c r="J199" s="1"/>
      <c r="K199" s="1"/>
      <c r="L199" s="438"/>
      <c r="M199" s="65"/>
    </row>
    <row r="200" spans="3:13" x14ac:dyDescent="0.3">
      <c r="C200" s="19"/>
      <c r="D200" s="19"/>
      <c r="E200" s="33"/>
      <c r="F200" s="33"/>
      <c r="G200" s="33"/>
      <c r="H200" s="33"/>
      <c r="I200" s="33"/>
      <c r="J200" s="1"/>
      <c r="K200" s="1"/>
      <c r="L200" s="438"/>
      <c r="M200" s="65"/>
    </row>
    <row r="201" spans="3:13" x14ac:dyDescent="0.3">
      <c r="C201" s="19"/>
      <c r="D201" s="19"/>
      <c r="E201" s="33"/>
      <c r="F201" s="33"/>
      <c r="G201" s="33"/>
      <c r="H201" s="33"/>
      <c r="I201" s="33"/>
      <c r="J201" s="1"/>
      <c r="K201" s="1"/>
      <c r="L201" s="438"/>
      <c r="M201" s="65"/>
    </row>
    <row r="202" spans="3:13" x14ac:dyDescent="0.3">
      <c r="C202" s="19"/>
      <c r="D202" s="19"/>
      <c r="E202" s="33"/>
      <c r="F202" s="33"/>
      <c r="G202" s="33"/>
      <c r="H202" s="33"/>
      <c r="I202" s="33"/>
      <c r="J202" s="1"/>
      <c r="K202" s="1"/>
      <c r="L202" s="438"/>
      <c r="M202" s="65"/>
    </row>
    <row r="203" spans="3:13" x14ac:dyDescent="0.3">
      <c r="C203" s="19"/>
      <c r="D203" s="19"/>
      <c r="E203" s="33"/>
      <c r="F203" s="33"/>
      <c r="G203" s="33"/>
      <c r="H203" s="33"/>
      <c r="I203" s="33"/>
      <c r="J203" s="1"/>
      <c r="K203" s="1"/>
      <c r="L203" s="438"/>
      <c r="M203" s="65"/>
    </row>
    <row r="204" spans="3:13" x14ac:dyDescent="0.3">
      <c r="C204" s="19"/>
      <c r="D204" s="19"/>
      <c r="E204" s="33"/>
      <c r="F204" s="33"/>
      <c r="G204" s="33"/>
      <c r="H204" s="33"/>
      <c r="I204" s="33"/>
      <c r="J204" s="1"/>
      <c r="K204" s="1"/>
      <c r="L204" s="438"/>
      <c r="M204" s="65"/>
    </row>
    <row r="205" spans="3:13" x14ac:dyDescent="0.3">
      <c r="C205" s="19"/>
      <c r="D205" s="19"/>
      <c r="E205" s="33"/>
      <c r="F205" s="33"/>
      <c r="G205" s="33"/>
      <c r="H205" s="33"/>
      <c r="I205" s="33"/>
      <c r="J205" s="1"/>
      <c r="K205" s="1"/>
      <c r="L205" s="438"/>
      <c r="M205" s="65"/>
    </row>
    <row r="206" spans="3:13" x14ac:dyDescent="0.3">
      <c r="C206" s="19"/>
      <c r="D206" s="19"/>
      <c r="E206" s="33"/>
      <c r="F206" s="33"/>
      <c r="G206" s="33"/>
      <c r="H206" s="33"/>
      <c r="I206" s="33"/>
      <c r="J206" s="1"/>
      <c r="K206" s="1"/>
      <c r="L206" s="438"/>
      <c r="M206" s="65"/>
    </row>
    <row r="207" spans="3:13" x14ac:dyDescent="0.3">
      <c r="C207" s="19"/>
      <c r="D207" s="19"/>
      <c r="E207" s="33"/>
      <c r="F207" s="33"/>
      <c r="G207" s="33"/>
      <c r="H207" s="33"/>
      <c r="I207" s="33"/>
      <c r="J207" s="1"/>
      <c r="K207" s="1"/>
      <c r="L207" s="438"/>
      <c r="M207" s="65"/>
    </row>
    <row r="208" spans="3:13" x14ac:dyDescent="0.3">
      <c r="C208" s="19"/>
      <c r="D208" s="19"/>
      <c r="E208" s="33"/>
      <c r="F208" s="33"/>
      <c r="G208" s="33"/>
      <c r="H208" s="33"/>
      <c r="I208" s="33"/>
      <c r="J208" s="1"/>
      <c r="K208" s="1"/>
      <c r="L208" s="438"/>
      <c r="M208" s="65"/>
    </row>
    <row r="209" spans="3:13" x14ac:dyDescent="0.3">
      <c r="C209" s="19"/>
      <c r="D209" s="19"/>
      <c r="E209" s="33"/>
      <c r="F209" s="33"/>
      <c r="G209" s="33"/>
      <c r="H209" s="33"/>
      <c r="I209" s="33"/>
      <c r="J209" s="1"/>
      <c r="K209" s="1"/>
      <c r="L209" s="438"/>
      <c r="M209" s="65"/>
    </row>
    <row r="210" spans="3:13" x14ac:dyDescent="0.3">
      <c r="C210" s="19"/>
      <c r="D210" s="19"/>
      <c r="E210" s="33"/>
      <c r="F210" s="33"/>
      <c r="G210" s="33"/>
      <c r="H210" s="33"/>
      <c r="I210" s="33"/>
      <c r="J210" s="1"/>
      <c r="K210" s="1"/>
      <c r="L210" s="438"/>
      <c r="M210" s="65"/>
    </row>
    <row r="211" spans="3:13" x14ac:dyDescent="0.3">
      <c r="C211" s="19"/>
      <c r="D211" s="19"/>
      <c r="E211" s="33"/>
      <c r="F211" s="33"/>
      <c r="G211" s="33"/>
      <c r="H211" s="33"/>
      <c r="I211" s="33"/>
      <c r="J211" s="1"/>
      <c r="K211" s="1"/>
      <c r="L211" s="438"/>
      <c r="M211" s="65"/>
    </row>
    <row r="212" spans="3:13" x14ac:dyDescent="0.3">
      <c r="C212" s="19"/>
      <c r="D212" s="19"/>
      <c r="E212" s="33"/>
      <c r="F212" s="33"/>
      <c r="G212" s="33"/>
      <c r="H212" s="33"/>
      <c r="I212" s="33"/>
      <c r="J212" s="1"/>
      <c r="K212" s="1"/>
      <c r="L212" s="438"/>
      <c r="M212" s="65"/>
    </row>
    <row r="213" spans="3:13" x14ac:dyDescent="0.3">
      <c r="C213" s="19"/>
      <c r="D213" s="19"/>
      <c r="E213" s="33"/>
      <c r="F213" s="33"/>
      <c r="G213" s="33"/>
      <c r="H213" s="33"/>
      <c r="I213" s="33"/>
      <c r="J213" s="1"/>
      <c r="K213" s="1"/>
      <c r="L213" s="438"/>
      <c r="M213" s="65"/>
    </row>
    <row r="214" spans="3:13" x14ac:dyDescent="0.3">
      <c r="C214" s="19"/>
      <c r="D214" s="19"/>
      <c r="E214" s="33"/>
      <c r="F214" s="33"/>
      <c r="G214" s="33"/>
      <c r="H214" s="33"/>
      <c r="I214" s="33"/>
      <c r="J214" s="1"/>
      <c r="K214" s="1"/>
      <c r="L214" s="438"/>
      <c r="M214" s="65"/>
    </row>
    <row r="215" spans="3:13" x14ac:dyDescent="0.3">
      <c r="C215" s="19"/>
      <c r="D215" s="19"/>
      <c r="E215" s="33"/>
      <c r="F215" s="33"/>
      <c r="G215" s="33"/>
      <c r="H215" s="33"/>
      <c r="I215" s="33"/>
      <c r="J215" s="1"/>
      <c r="K215" s="1"/>
      <c r="L215" s="438"/>
      <c r="M215" s="65"/>
    </row>
    <row r="216" spans="3:13" x14ac:dyDescent="0.3">
      <c r="C216" s="19"/>
      <c r="D216" s="19"/>
      <c r="E216" s="33"/>
      <c r="F216" s="33"/>
      <c r="G216" s="33"/>
      <c r="H216" s="33"/>
      <c r="I216" s="33"/>
      <c r="J216" s="1"/>
      <c r="K216" s="1"/>
      <c r="L216" s="438"/>
      <c r="M216" s="65"/>
    </row>
    <row r="217" spans="3:13" x14ac:dyDescent="0.3">
      <c r="C217" s="19"/>
      <c r="D217" s="19"/>
      <c r="E217" s="33"/>
      <c r="F217" s="33"/>
      <c r="G217" s="33"/>
      <c r="H217" s="33"/>
      <c r="I217" s="33"/>
      <c r="J217" s="1"/>
      <c r="K217" s="1"/>
      <c r="L217" s="438"/>
      <c r="M217" s="65"/>
    </row>
    <row r="218" spans="3:13" x14ac:dyDescent="0.3">
      <c r="C218" s="19"/>
      <c r="D218" s="19"/>
      <c r="E218" s="33"/>
      <c r="F218" s="33"/>
      <c r="G218" s="33"/>
      <c r="H218" s="33"/>
      <c r="I218" s="33"/>
      <c r="J218" s="1"/>
      <c r="K218" s="1"/>
      <c r="L218" s="438"/>
      <c r="M218" s="65"/>
    </row>
    <row r="219" spans="3:13" x14ac:dyDescent="0.3">
      <c r="C219" s="19"/>
      <c r="D219" s="19"/>
      <c r="E219" s="33"/>
      <c r="F219" s="33"/>
      <c r="G219" s="33"/>
      <c r="H219" s="33"/>
      <c r="I219" s="33"/>
      <c r="J219" s="1"/>
      <c r="K219" s="1"/>
      <c r="L219" s="438"/>
      <c r="M219" s="65"/>
    </row>
    <row r="220" spans="3:13" x14ac:dyDescent="0.3">
      <c r="C220" s="19"/>
      <c r="D220" s="19"/>
      <c r="E220" s="33"/>
      <c r="F220" s="33"/>
      <c r="G220" s="33"/>
      <c r="H220" s="33"/>
      <c r="I220" s="33"/>
      <c r="J220" s="1"/>
      <c r="K220" s="1"/>
      <c r="L220" s="438"/>
      <c r="M220" s="65"/>
    </row>
    <row r="221" spans="3:13" x14ac:dyDescent="0.3">
      <c r="C221" s="19"/>
      <c r="D221" s="19"/>
      <c r="E221" s="33"/>
      <c r="F221" s="33"/>
      <c r="G221" s="33"/>
      <c r="H221" s="33"/>
      <c r="I221" s="33"/>
      <c r="J221" s="1"/>
      <c r="K221" s="1"/>
      <c r="L221" s="438"/>
      <c r="M221" s="65"/>
    </row>
    <row r="222" spans="3:13" x14ac:dyDescent="0.3">
      <c r="C222" s="19"/>
      <c r="D222" s="19"/>
      <c r="E222" s="33"/>
      <c r="F222" s="33"/>
      <c r="G222" s="33"/>
      <c r="H222" s="33"/>
      <c r="I222" s="33"/>
      <c r="J222" s="1"/>
      <c r="K222" s="1"/>
      <c r="L222" s="438"/>
      <c r="M222" s="65"/>
    </row>
    <row r="223" spans="3:13" x14ac:dyDescent="0.3">
      <c r="C223" s="19"/>
      <c r="D223" s="19"/>
      <c r="E223" s="33"/>
      <c r="F223" s="33"/>
      <c r="G223" s="33"/>
      <c r="H223" s="33"/>
      <c r="I223" s="33"/>
      <c r="J223" s="1"/>
      <c r="K223" s="1"/>
      <c r="L223" s="438"/>
      <c r="M223" s="65"/>
    </row>
    <row r="224" spans="3:13" x14ac:dyDescent="0.3">
      <c r="C224" s="19"/>
      <c r="D224" s="19"/>
      <c r="E224" s="33"/>
      <c r="F224" s="33"/>
      <c r="G224" s="33"/>
      <c r="H224" s="33"/>
      <c r="I224" s="33"/>
      <c r="J224" s="1"/>
      <c r="K224" s="1"/>
      <c r="L224" s="438"/>
      <c r="M224" s="65"/>
    </row>
    <row r="225" spans="3:13" x14ac:dyDescent="0.3">
      <c r="C225" s="19"/>
      <c r="D225" s="19"/>
      <c r="E225" s="33"/>
      <c r="F225" s="33"/>
      <c r="G225" s="33"/>
      <c r="H225" s="33"/>
      <c r="I225" s="33"/>
      <c r="J225" s="1"/>
      <c r="K225" s="1"/>
      <c r="L225" s="438"/>
      <c r="M225" s="65"/>
    </row>
    <row r="226" spans="3:13" x14ac:dyDescent="0.3">
      <c r="C226" s="19"/>
      <c r="D226" s="19"/>
      <c r="E226" s="33"/>
      <c r="F226" s="33"/>
      <c r="G226" s="33"/>
      <c r="H226" s="33"/>
      <c r="I226" s="33"/>
      <c r="J226" s="1"/>
      <c r="K226" s="1"/>
      <c r="L226" s="438"/>
      <c r="M226" s="65"/>
    </row>
    <row r="227" spans="3:13" x14ac:dyDescent="0.3">
      <c r="C227" s="19"/>
      <c r="D227" s="19"/>
      <c r="E227" s="33"/>
      <c r="F227" s="33"/>
      <c r="G227" s="33"/>
      <c r="H227" s="33"/>
      <c r="I227" s="33"/>
      <c r="J227" s="1"/>
      <c r="K227" s="1"/>
      <c r="L227" s="438"/>
      <c r="M227" s="65"/>
    </row>
    <row r="228" spans="3:13" x14ac:dyDescent="0.3">
      <c r="C228" s="19"/>
      <c r="D228" s="19"/>
      <c r="E228" s="33"/>
      <c r="F228" s="33"/>
      <c r="G228" s="33"/>
      <c r="H228" s="33"/>
      <c r="I228" s="33"/>
      <c r="J228" s="1"/>
      <c r="K228" s="1"/>
      <c r="L228" s="438"/>
      <c r="M228" s="65"/>
    </row>
    <row r="229" spans="3:13" x14ac:dyDescent="0.3">
      <c r="C229" s="19"/>
      <c r="D229" s="19"/>
      <c r="E229" s="33"/>
      <c r="F229" s="33"/>
      <c r="G229" s="33"/>
      <c r="H229" s="33"/>
      <c r="I229" s="33"/>
      <c r="J229" s="1"/>
      <c r="K229" s="1"/>
      <c r="L229" s="438"/>
      <c r="M229" s="65"/>
    </row>
    <row r="230" spans="3:13" x14ac:dyDescent="0.3">
      <c r="C230" s="19"/>
      <c r="D230" s="19"/>
      <c r="E230" s="33"/>
      <c r="F230" s="33"/>
      <c r="G230" s="33"/>
      <c r="H230" s="33"/>
      <c r="I230" s="33"/>
      <c r="J230" s="1"/>
      <c r="K230" s="1"/>
      <c r="L230" s="438"/>
      <c r="M230" s="65"/>
    </row>
    <row r="231" spans="3:13" x14ac:dyDescent="0.3">
      <c r="C231" s="19"/>
      <c r="D231" s="19"/>
      <c r="E231" s="33"/>
      <c r="F231" s="33"/>
      <c r="G231" s="33"/>
      <c r="H231" s="33"/>
      <c r="I231" s="33"/>
      <c r="J231" s="1"/>
      <c r="K231" s="1"/>
      <c r="L231" s="438"/>
      <c r="M231" s="65"/>
    </row>
    <row r="232" spans="3:13" x14ac:dyDescent="0.3">
      <c r="C232" s="19"/>
      <c r="D232" s="19"/>
      <c r="E232" s="33"/>
      <c r="F232" s="33"/>
      <c r="G232" s="33"/>
      <c r="H232" s="33"/>
      <c r="I232" s="33"/>
      <c r="J232" s="1"/>
      <c r="K232" s="1"/>
      <c r="L232" s="438"/>
      <c r="M232" s="65"/>
    </row>
    <row r="233" spans="3:13" x14ac:dyDescent="0.3">
      <c r="C233" s="19"/>
      <c r="D233" s="19"/>
      <c r="E233" s="33"/>
      <c r="F233" s="33"/>
      <c r="G233" s="33"/>
      <c r="H233" s="33"/>
      <c r="I233" s="33"/>
      <c r="J233" s="1"/>
      <c r="K233" s="1"/>
      <c r="L233" s="438"/>
      <c r="M233" s="65"/>
    </row>
    <row r="234" spans="3:13" x14ac:dyDescent="0.3">
      <c r="C234" s="19"/>
      <c r="D234" s="19"/>
      <c r="E234" s="33"/>
      <c r="F234" s="33"/>
      <c r="G234" s="33"/>
      <c r="H234" s="33"/>
      <c r="I234" s="33"/>
      <c r="J234" s="1"/>
      <c r="K234" s="1"/>
      <c r="L234" s="438"/>
      <c r="M234" s="65"/>
    </row>
    <row r="235" spans="3:13" x14ac:dyDescent="0.3">
      <c r="C235" s="19"/>
      <c r="D235" s="19"/>
      <c r="E235" s="33"/>
      <c r="F235" s="33"/>
      <c r="G235" s="33"/>
      <c r="H235" s="33"/>
      <c r="I235" s="33"/>
      <c r="J235" s="1"/>
      <c r="K235" s="1"/>
      <c r="L235" s="438"/>
      <c r="M235" s="65"/>
    </row>
    <row r="236" spans="3:13" x14ac:dyDescent="0.3">
      <c r="C236" s="19"/>
      <c r="D236" s="19"/>
      <c r="E236" s="33"/>
      <c r="F236" s="33"/>
      <c r="G236" s="33"/>
      <c r="H236" s="33"/>
      <c r="I236" s="33"/>
      <c r="J236" s="1"/>
      <c r="K236" s="1"/>
      <c r="L236" s="438"/>
      <c r="M236" s="65"/>
    </row>
    <row r="237" spans="3:13" x14ac:dyDescent="0.3">
      <c r="C237" s="19"/>
      <c r="D237" s="19"/>
      <c r="E237" s="33"/>
      <c r="F237" s="33"/>
      <c r="G237" s="33"/>
      <c r="H237" s="33"/>
      <c r="I237" s="33"/>
      <c r="J237" s="1"/>
      <c r="K237" s="1"/>
      <c r="L237" s="438"/>
      <c r="M237" s="65"/>
    </row>
    <row r="238" spans="3:13" x14ac:dyDescent="0.3">
      <c r="C238" s="19"/>
      <c r="D238" s="19"/>
      <c r="E238" s="33"/>
      <c r="F238" s="33"/>
      <c r="G238" s="33"/>
      <c r="H238" s="33"/>
      <c r="I238" s="33"/>
      <c r="J238" s="1"/>
      <c r="K238" s="1"/>
      <c r="L238" s="438"/>
      <c r="M238" s="65"/>
    </row>
    <row r="239" spans="3:13" x14ac:dyDescent="0.3">
      <c r="C239" s="19"/>
      <c r="D239" s="19"/>
      <c r="E239" s="33"/>
      <c r="F239" s="33"/>
      <c r="G239" s="33"/>
      <c r="H239" s="33"/>
      <c r="I239" s="33"/>
      <c r="J239" s="1"/>
      <c r="K239" s="1"/>
      <c r="L239" s="438"/>
      <c r="M239" s="65"/>
    </row>
    <row r="240" spans="3:13" x14ac:dyDescent="0.3">
      <c r="C240" s="19"/>
      <c r="D240" s="19"/>
      <c r="E240" s="33"/>
      <c r="F240" s="33"/>
      <c r="G240" s="33"/>
      <c r="H240" s="33"/>
      <c r="I240" s="33"/>
      <c r="J240" s="1"/>
      <c r="K240" s="1"/>
      <c r="L240" s="438"/>
      <c r="M240" s="65"/>
    </row>
    <row r="241" spans="3:13" x14ac:dyDescent="0.3">
      <c r="C241" s="19"/>
      <c r="D241" s="19"/>
      <c r="E241" s="33"/>
      <c r="F241" s="33"/>
      <c r="G241" s="33"/>
      <c r="H241" s="33"/>
      <c r="I241" s="33"/>
      <c r="J241" s="1"/>
      <c r="K241" s="1"/>
      <c r="L241" s="438"/>
      <c r="M241" s="65"/>
    </row>
    <row r="242" spans="3:13" x14ac:dyDescent="0.3">
      <c r="C242" s="19"/>
      <c r="D242" s="19"/>
      <c r="E242" s="33"/>
      <c r="F242" s="33"/>
      <c r="G242" s="33"/>
      <c r="H242" s="33"/>
      <c r="I242" s="33"/>
      <c r="J242" s="1"/>
      <c r="K242" s="1"/>
      <c r="L242" s="438"/>
      <c r="M242" s="65"/>
    </row>
    <row r="243" spans="3:13" x14ac:dyDescent="0.3">
      <c r="C243" s="19"/>
      <c r="D243" s="19"/>
      <c r="E243" s="33"/>
      <c r="F243" s="33"/>
      <c r="G243" s="33"/>
      <c r="H243" s="33"/>
      <c r="I243" s="33"/>
      <c r="J243" s="1"/>
      <c r="K243" s="1"/>
      <c r="L243" s="438"/>
      <c r="M243" s="65"/>
    </row>
    <row r="244" spans="3:13" x14ac:dyDescent="0.3">
      <c r="C244" s="19"/>
      <c r="D244" s="19"/>
      <c r="E244" s="33"/>
      <c r="F244" s="33"/>
      <c r="G244" s="33"/>
      <c r="H244" s="33"/>
      <c r="I244" s="33"/>
      <c r="J244" s="1"/>
      <c r="K244" s="1"/>
      <c r="L244" s="438"/>
      <c r="M244" s="65"/>
    </row>
    <row r="245" spans="3:13" x14ac:dyDescent="0.3">
      <c r="C245" s="19"/>
      <c r="D245" s="19"/>
      <c r="E245" s="33"/>
      <c r="F245" s="33"/>
      <c r="G245" s="33"/>
      <c r="H245" s="33"/>
      <c r="I245" s="33"/>
      <c r="J245" s="1"/>
      <c r="K245" s="1"/>
      <c r="L245" s="438"/>
      <c r="M245" s="65"/>
    </row>
    <row r="246" spans="3:13" x14ac:dyDescent="0.3">
      <c r="C246" s="19"/>
      <c r="D246" s="19"/>
      <c r="E246" s="33"/>
      <c r="F246" s="33"/>
      <c r="G246" s="33"/>
      <c r="H246" s="33"/>
      <c r="I246" s="33"/>
      <c r="J246" s="1"/>
      <c r="K246" s="1"/>
      <c r="L246" s="438"/>
      <c r="M246" s="65"/>
    </row>
    <row r="247" spans="3:13" x14ac:dyDescent="0.3">
      <c r="C247" s="19"/>
      <c r="D247" s="19"/>
      <c r="E247" s="33"/>
      <c r="F247" s="33"/>
      <c r="G247" s="33"/>
      <c r="H247" s="33"/>
      <c r="I247" s="33"/>
      <c r="J247" s="1"/>
      <c r="K247" s="1"/>
      <c r="L247" s="438"/>
      <c r="M247" s="65"/>
    </row>
    <row r="248" spans="3:13" x14ac:dyDescent="0.3">
      <c r="C248" s="19"/>
      <c r="D248" s="19"/>
      <c r="E248" s="33"/>
      <c r="F248" s="33"/>
      <c r="G248" s="33"/>
      <c r="H248" s="33"/>
      <c r="I248" s="33"/>
      <c r="J248" s="1"/>
      <c r="K248" s="1"/>
      <c r="L248" s="438"/>
      <c r="M248" s="65"/>
    </row>
    <row r="249" spans="3:13" x14ac:dyDescent="0.3">
      <c r="C249" s="19"/>
      <c r="D249" s="19"/>
      <c r="E249" s="33"/>
      <c r="F249" s="33"/>
      <c r="G249" s="33"/>
      <c r="H249" s="33"/>
      <c r="I249" s="33"/>
      <c r="J249" s="1"/>
      <c r="K249" s="1"/>
      <c r="L249" s="438"/>
      <c r="M249" s="65"/>
    </row>
    <row r="250" spans="3:13" x14ac:dyDescent="0.3">
      <c r="C250" s="19"/>
      <c r="D250" s="19"/>
      <c r="E250" s="33"/>
      <c r="F250" s="33"/>
      <c r="G250" s="33"/>
      <c r="H250" s="33"/>
      <c r="I250" s="33"/>
      <c r="J250" s="1"/>
      <c r="K250" s="1"/>
      <c r="L250" s="438"/>
      <c r="M250" s="65"/>
    </row>
    <row r="251" spans="3:13" x14ac:dyDescent="0.3">
      <c r="C251" s="19"/>
      <c r="D251" s="19"/>
      <c r="E251" s="33"/>
      <c r="F251" s="33"/>
      <c r="G251" s="33"/>
      <c r="H251" s="33"/>
      <c r="I251" s="33"/>
      <c r="J251" s="1"/>
      <c r="K251" s="1"/>
      <c r="L251" s="438"/>
      <c r="M251" s="65"/>
    </row>
    <row r="252" spans="3:13" x14ac:dyDescent="0.3">
      <c r="C252" s="19"/>
      <c r="D252" s="19"/>
      <c r="E252" s="33"/>
      <c r="F252" s="33"/>
      <c r="G252" s="33"/>
      <c r="H252" s="33"/>
      <c r="I252" s="33"/>
      <c r="J252" s="1"/>
      <c r="K252" s="1"/>
      <c r="L252" s="438"/>
      <c r="M252" s="65"/>
    </row>
    <row r="253" spans="3:13" x14ac:dyDescent="0.3">
      <c r="C253" s="19"/>
      <c r="D253" s="19"/>
      <c r="E253" s="33"/>
      <c r="F253" s="33"/>
      <c r="G253" s="33"/>
      <c r="H253" s="33"/>
      <c r="I253" s="33"/>
      <c r="J253" s="1"/>
      <c r="K253" s="1"/>
      <c r="L253" s="438"/>
      <c r="M253" s="65"/>
    </row>
    <row r="254" spans="3:13" x14ac:dyDescent="0.3">
      <c r="C254" s="19"/>
      <c r="D254" s="19"/>
      <c r="E254" s="33"/>
      <c r="F254" s="33"/>
      <c r="G254" s="33"/>
      <c r="H254" s="33"/>
      <c r="I254" s="33"/>
      <c r="J254" s="1"/>
      <c r="K254" s="1"/>
      <c r="L254" s="438"/>
      <c r="M254" s="65"/>
    </row>
    <row r="255" spans="3:13" x14ac:dyDescent="0.3">
      <c r="C255" s="19"/>
      <c r="D255" s="19"/>
      <c r="E255" s="33"/>
      <c r="F255" s="33"/>
      <c r="G255" s="33"/>
      <c r="H255" s="33"/>
      <c r="I255" s="33"/>
      <c r="J255" s="1"/>
      <c r="K255" s="1"/>
      <c r="L255" s="438"/>
      <c r="M255" s="65"/>
    </row>
    <row r="256" spans="3:13" x14ac:dyDescent="0.3">
      <c r="C256" s="19"/>
      <c r="D256" s="19"/>
      <c r="E256" s="33"/>
      <c r="F256" s="33"/>
      <c r="G256" s="33"/>
      <c r="H256" s="33"/>
      <c r="I256" s="33"/>
      <c r="J256" s="1"/>
      <c r="K256" s="1"/>
      <c r="L256" s="438"/>
      <c r="M256" s="65"/>
    </row>
    <row r="257" spans="3:13" x14ac:dyDescent="0.3">
      <c r="C257" s="19"/>
      <c r="D257" s="19"/>
      <c r="E257" s="33"/>
      <c r="F257" s="33"/>
      <c r="G257" s="33"/>
      <c r="H257" s="33"/>
      <c r="I257" s="33"/>
      <c r="J257" s="1"/>
      <c r="K257" s="1"/>
      <c r="L257" s="438"/>
      <c r="M257" s="65"/>
    </row>
    <row r="258" spans="3:13" x14ac:dyDescent="0.3">
      <c r="C258" s="19"/>
      <c r="D258" s="19"/>
      <c r="E258" s="33"/>
      <c r="F258" s="33"/>
      <c r="G258" s="33"/>
      <c r="H258" s="33"/>
      <c r="I258" s="33"/>
      <c r="J258" s="1"/>
      <c r="K258" s="1"/>
      <c r="L258" s="438"/>
      <c r="M258" s="65"/>
    </row>
    <row r="259" spans="3:13" x14ac:dyDescent="0.3">
      <c r="C259" s="19"/>
      <c r="D259" s="19"/>
      <c r="E259" s="33"/>
      <c r="F259" s="33"/>
      <c r="G259" s="33"/>
      <c r="H259" s="33"/>
      <c r="I259" s="33"/>
      <c r="J259" s="1"/>
      <c r="K259" s="1"/>
      <c r="L259" s="438"/>
      <c r="M259" s="65"/>
    </row>
    <row r="260" spans="3:13" x14ac:dyDescent="0.3">
      <c r="C260" s="19"/>
      <c r="D260" s="19"/>
      <c r="E260" s="33"/>
      <c r="F260" s="33"/>
      <c r="G260" s="33"/>
      <c r="H260" s="33"/>
      <c r="I260" s="33"/>
      <c r="J260" s="1"/>
      <c r="K260" s="1"/>
      <c r="L260" s="438"/>
      <c r="M260" s="65"/>
    </row>
    <row r="261" spans="3:13" x14ac:dyDescent="0.3">
      <c r="C261" s="19"/>
      <c r="D261" s="19"/>
      <c r="E261" s="33"/>
      <c r="F261" s="33"/>
      <c r="G261" s="33"/>
      <c r="H261" s="33"/>
      <c r="I261" s="33"/>
      <c r="J261" s="1"/>
      <c r="K261" s="1"/>
      <c r="L261" s="438"/>
      <c r="M261" s="65"/>
    </row>
    <row r="262" spans="3:13" x14ac:dyDescent="0.3">
      <c r="C262" s="19"/>
      <c r="D262" s="19"/>
      <c r="E262" s="33"/>
      <c r="F262" s="33"/>
      <c r="G262" s="33"/>
      <c r="H262" s="33"/>
      <c r="I262" s="33"/>
      <c r="J262" s="1"/>
      <c r="K262" s="1"/>
      <c r="L262" s="438"/>
      <c r="M262" s="65"/>
    </row>
    <row r="263" spans="3:13" x14ac:dyDescent="0.3">
      <c r="C263" s="19"/>
      <c r="D263" s="19"/>
      <c r="E263" s="33"/>
      <c r="F263" s="33"/>
      <c r="G263" s="33"/>
      <c r="H263" s="33"/>
      <c r="I263" s="33"/>
      <c r="J263" s="1"/>
      <c r="K263" s="1"/>
      <c r="L263" s="438"/>
      <c r="M263" s="65"/>
    </row>
    <row r="264" spans="3:13" x14ac:dyDescent="0.3">
      <c r="C264" s="19"/>
      <c r="D264" s="19"/>
      <c r="E264" s="33"/>
      <c r="F264" s="33"/>
      <c r="G264" s="33"/>
      <c r="H264" s="33"/>
      <c r="I264" s="33"/>
      <c r="J264" s="1"/>
      <c r="K264" s="1"/>
      <c r="L264" s="438"/>
      <c r="M264" s="65"/>
    </row>
    <row r="265" spans="3:13" x14ac:dyDescent="0.3">
      <c r="C265" s="19"/>
      <c r="D265" s="19"/>
      <c r="E265" s="33"/>
      <c r="F265" s="33"/>
      <c r="G265" s="33"/>
      <c r="H265" s="33"/>
      <c r="I265" s="33"/>
      <c r="J265" s="1"/>
      <c r="K265" s="1"/>
      <c r="L265" s="438"/>
      <c r="M265" s="65"/>
    </row>
    <row r="266" spans="3:13" x14ac:dyDescent="0.3">
      <c r="C266" s="19"/>
      <c r="D266" s="19"/>
      <c r="E266" s="33"/>
      <c r="F266" s="33"/>
      <c r="G266" s="33"/>
      <c r="H266" s="33"/>
      <c r="I266" s="33"/>
      <c r="J266" s="1"/>
      <c r="K266" s="1"/>
      <c r="L266" s="438"/>
      <c r="M266" s="65"/>
    </row>
    <row r="267" spans="3:13" x14ac:dyDescent="0.3">
      <c r="C267" s="19"/>
      <c r="D267" s="19"/>
      <c r="E267" s="33"/>
      <c r="F267" s="33"/>
      <c r="G267" s="33"/>
      <c r="H267" s="33"/>
      <c r="I267" s="33"/>
      <c r="J267" s="1"/>
      <c r="K267" s="1"/>
      <c r="L267" s="438"/>
      <c r="M267" s="65"/>
    </row>
    <row r="268" spans="3:13" x14ac:dyDescent="0.3">
      <c r="C268" s="19"/>
      <c r="D268" s="19"/>
      <c r="E268" s="33"/>
      <c r="F268" s="33"/>
      <c r="G268" s="33"/>
      <c r="H268" s="33"/>
      <c r="I268" s="33"/>
      <c r="J268" s="1"/>
      <c r="K268" s="1"/>
      <c r="L268" s="438"/>
      <c r="M268" s="65"/>
    </row>
    <row r="269" spans="3:13" x14ac:dyDescent="0.3">
      <c r="C269" s="19"/>
      <c r="D269" s="19"/>
      <c r="E269" s="33"/>
      <c r="F269" s="33"/>
      <c r="G269" s="33"/>
      <c r="H269" s="33"/>
      <c r="I269" s="33"/>
      <c r="J269" s="1"/>
      <c r="K269" s="1"/>
      <c r="L269" s="438"/>
      <c r="M269" s="65"/>
    </row>
    <row r="270" spans="3:13" x14ac:dyDescent="0.3">
      <c r="C270" s="19"/>
      <c r="D270" s="19"/>
      <c r="E270" s="33"/>
      <c r="F270" s="33"/>
      <c r="G270" s="33"/>
      <c r="H270" s="33"/>
      <c r="I270" s="33"/>
      <c r="J270" s="1"/>
      <c r="K270" s="1"/>
      <c r="L270" s="438"/>
      <c r="M270" s="65"/>
    </row>
    <row r="271" spans="3:13" x14ac:dyDescent="0.3">
      <c r="C271" s="19"/>
      <c r="D271" s="19"/>
      <c r="E271" s="33"/>
      <c r="F271" s="33"/>
      <c r="G271" s="33"/>
      <c r="H271" s="33"/>
      <c r="I271" s="33"/>
      <c r="J271" s="1"/>
      <c r="K271" s="1"/>
      <c r="L271" s="438"/>
      <c r="M271" s="65"/>
    </row>
    <row r="272" spans="3:13" x14ac:dyDescent="0.3">
      <c r="C272" s="19"/>
      <c r="D272" s="19"/>
      <c r="E272" s="33"/>
      <c r="F272" s="33"/>
      <c r="G272" s="33"/>
      <c r="H272" s="33"/>
      <c r="I272" s="33"/>
      <c r="J272" s="1"/>
      <c r="K272" s="1"/>
      <c r="L272" s="438"/>
      <c r="M272" s="65"/>
    </row>
    <row r="273" spans="3:13" x14ac:dyDescent="0.3">
      <c r="C273" s="19"/>
      <c r="D273" s="19"/>
      <c r="E273" s="33"/>
      <c r="F273" s="33"/>
      <c r="G273" s="33"/>
      <c r="H273" s="33"/>
      <c r="I273" s="33"/>
      <c r="J273" s="1"/>
      <c r="K273" s="1"/>
      <c r="L273" s="438"/>
      <c r="M273" s="65"/>
    </row>
    <row r="274" spans="3:13" x14ac:dyDescent="0.3">
      <c r="C274" s="19"/>
      <c r="D274" s="19"/>
      <c r="E274" s="33"/>
      <c r="F274" s="33"/>
      <c r="G274" s="33"/>
      <c r="H274" s="33"/>
      <c r="I274" s="33"/>
      <c r="J274" s="1"/>
      <c r="K274" s="1"/>
      <c r="L274" s="438"/>
      <c r="M274" s="65"/>
    </row>
    <row r="275" spans="3:13" x14ac:dyDescent="0.3">
      <c r="C275" s="19"/>
      <c r="D275" s="19"/>
      <c r="E275" s="33"/>
      <c r="F275" s="33"/>
      <c r="G275" s="33"/>
      <c r="H275" s="33"/>
      <c r="I275" s="33"/>
      <c r="J275" s="1"/>
      <c r="K275" s="1"/>
      <c r="L275" s="438"/>
      <c r="M275" s="65"/>
    </row>
    <row r="276" spans="3:13" x14ac:dyDescent="0.3">
      <c r="C276" s="19"/>
      <c r="D276" s="19"/>
      <c r="E276" s="33"/>
      <c r="F276" s="33"/>
      <c r="G276" s="33"/>
      <c r="H276" s="33"/>
      <c r="I276" s="33"/>
      <c r="J276" s="1"/>
      <c r="K276" s="1"/>
      <c r="L276" s="438"/>
      <c r="M276" s="65"/>
    </row>
    <row r="277" spans="3:13" x14ac:dyDescent="0.3">
      <c r="C277" s="19"/>
      <c r="D277" s="19"/>
      <c r="E277" s="33"/>
      <c r="F277" s="33"/>
      <c r="G277" s="33"/>
      <c r="H277" s="33"/>
      <c r="I277" s="33"/>
      <c r="J277" s="1"/>
      <c r="K277" s="1"/>
      <c r="L277" s="438"/>
      <c r="M277" s="65"/>
    </row>
    <row r="278" spans="3:13" x14ac:dyDescent="0.3">
      <c r="C278" s="19"/>
      <c r="D278" s="19"/>
      <c r="E278" s="33"/>
      <c r="F278" s="33"/>
      <c r="G278" s="33"/>
      <c r="H278" s="33"/>
      <c r="I278" s="33"/>
      <c r="J278" s="1"/>
      <c r="K278" s="1"/>
      <c r="L278" s="438"/>
      <c r="M278" s="65"/>
    </row>
    <row r="279" spans="3:13" x14ac:dyDescent="0.3">
      <c r="C279" s="19"/>
      <c r="D279" s="19"/>
      <c r="E279" s="33"/>
      <c r="F279" s="33"/>
      <c r="G279" s="33"/>
      <c r="H279" s="33"/>
      <c r="I279" s="33"/>
      <c r="J279" s="1"/>
      <c r="K279" s="1"/>
      <c r="L279" s="438"/>
      <c r="M279" s="65"/>
    </row>
    <row r="280" spans="3:13" x14ac:dyDescent="0.3">
      <c r="C280" s="19"/>
      <c r="D280" s="19"/>
      <c r="E280" s="33"/>
      <c r="F280" s="33"/>
      <c r="G280" s="33"/>
      <c r="H280" s="33"/>
      <c r="I280" s="33"/>
      <c r="J280" s="1"/>
      <c r="K280" s="1"/>
      <c r="L280" s="438"/>
      <c r="M280" s="65"/>
    </row>
    <row r="281" spans="3:13" x14ac:dyDescent="0.3">
      <c r="C281" s="19"/>
      <c r="D281" s="19"/>
      <c r="E281" s="33"/>
      <c r="F281" s="33"/>
      <c r="G281" s="33"/>
      <c r="H281" s="33"/>
      <c r="I281" s="33"/>
      <c r="J281" s="1"/>
      <c r="K281" s="1"/>
      <c r="L281" s="438"/>
      <c r="M281" s="1"/>
    </row>
    <row r="282" spans="3:13" x14ac:dyDescent="0.3">
      <c r="C282" s="19"/>
      <c r="D282" s="19"/>
      <c r="E282" s="33"/>
      <c r="F282" s="33"/>
      <c r="G282" s="33"/>
      <c r="H282" s="33"/>
      <c r="I282" s="33"/>
      <c r="J282" s="1"/>
      <c r="K282" s="1"/>
      <c r="L282" s="438"/>
      <c r="M282" s="1"/>
    </row>
    <row r="283" spans="3:13" x14ac:dyDescent="0.3">
      <c r="C283" s="19"/>
      <c r="D283" s="19"/>
      <c r="E283" s="33"/>
      <c r="F283" s="33"/>
      <c r="G283" s="33"/>
      <c r="H283" s="33"/>
      <c r="I283" s="33"/>
      <c r="J283" s="1"/>
      <c r="K283" s="1"/>
      <c r="L283" s="438"/>
      <c r="M283" s="1"/>
    </row>
    <row r="284" spans="3:13" x14ac:dyDescent="0.3">
      <c r="C284" s="19"/>
      <c r="D284" s="19"/>
      <c r="E284" s="33"/>
      <c r="F284" s="33"/>
      <c r="G284" s="33"/>
      <c r="H284" s="33"/>
      <c r="I284" s="33"/>
      <c r="J284" s="1"/>
      <c r="K284" s="1"/>
      <c r="L284" s="438"/>
      <c r="M284" s="1"/>
    </row>
    <row r="285" spans="3:13" x14ac:dyDescent="0.3">
      <c r="C285" s="19"/>
      <c r="D285" s="19"/>
      <c r="E285" s="33"/>
      <c r="F285" s="33"/>
      <c r="G285" s="33"/>
      <c r="H285" s="33"/>
      <c r="I285" s="33"/>
      <c r="J285" s="1"/>
      <c r="K285" s="1"/>
      <c r="L285" s="438"/>
      <c r="M285" s="1"/>
    </row>
    <row r="286" spans="3:13" x14ac:dyDescent="0.3">
      <c r="C286" s="19"/>
      <c r="D286" s="19"/>
      <c r="E286" s="33"/>
      <c r="F286" s="33"/>
      <c r="G286" s="33"/>
      <c r="H286" s="33"/>
      <c r="I286" s="33"/>
      <c r="J286" s="1"/>
      <c r="K286" s="1"/>
      <c r="L286" s="438"/>
      <c r="M286" s="1"/>
    </row>
    <row r="287" spans="3:13" x14ac:dyDescent="0.3">
      <c r="C287" s="19"/>
      <c r="D287" s="19"/>
      <c r="E287" s="33"/>
      <c r="F287" s="33"/>
      <c r="G287" s="33"/>
      <c r="H287" s="33"/>
      <c r="I287" s="33"/>
      <c r="J287" s="1"/>
      <c r="K287" s="1"/>
      <c r="L287" s="438"/>
      <c r="M287" s="1"/>
    </row>
    <row r="288" spans="3:13" x14ac:dyDescent="0.3">
      <c r="C288" s="19"/>
      <c r="D288" s="19"/>
      <c r="E288" s="33"/>
      <c r="F288" s="33"/>
      <c r="G288" s="33"/>
      <c r="H288" s="33"/>
      <c r="I288" s="33"/>
      <c r="J288" s="1"/>
      <c r="K288" s="1"/>
      <c r="L288" s="438"/>
      <c r="M288" s="1"/>
    </row>
    <row r="289" spans="3:13" x14ac:dyDescent="0.3">
      <c r="C289" s="19"/>
      <c r="D289" s="19"/>
      <c r="E289" s="33"/>
      <c r="F289" s="33"/>
      <c r="G289" s="33"/>
      <c r="H289" s="33"/>
      <c r="I289" s="33"/>
      <c r="J289" s="1"/>
      <c r="K289" s="1"/>
      <c r="L289" s="438"/>
      <c r="M289" s="1"/>
    </row>
    <row r="290" spans="3:13" x14ac:dyDescent="0.3">
      <c r="C290" s="19"/>
      <c r="D290" s="19"/>
      <c r="E290" s="33"/>
      <c r="F290" s="33"/>
      <c r="G290" s="33"/>
      <c r="H290" s="33"/>
      <c r="I290" s="33"/>
      <c r="J290" s="1"/>
      <c r="K290" s="1"/>
      <c r="L290" s="438"/>
      <c r="M290" s="1"/>
    </row>
    <row r="291" spans="3:13" x14ac:dyDescent="0.3">
      <c r="C291" s="19"/>
      <c r="D291" s="19"/>
      <c r="E291" s="33"/>
      <c r="F291" s="33"/>
      <c r="G291" s="33"/>
      <c r="H291" s="33"/>
      <c r="I291" s="33"/>
      <c r="J291" s="1"/>
      <c r="K291" s="1"/>
      <c r="L291" s="438"/>
      <c r="M291" s="1"/>
    </row>
    <row r="292" spans="3:13" x14ac:dyDescent="0.3">
      <c r="C292" s="19"/>
      <c r="D292" s="19"/>
      <c r="E292" s="33"/>
      <c r="F292" s="33"/>
      <c r="G292" s="33"/>
      <c r="H292" s="33"/>
      <c r="I292" s="33"/>
      <c r="J292" s="1"/>
      <c r="K292" s="1"/>
      <c r="L292" s="438"/>
      <c r="M292" s="1"/>
    </row>
    <row r="293" spans="3:13" x14ac:dyDescent="0.3">
      <c r="C293" s="19"/>
      <c r="D293" s="19"/>
      <c r="E293" s="33"/>
      <c r="F293" s="33"/>
      <c r="G293" s="33"/>
      <c r="H293" s="33"/>
      <c r="I293" s="33"/>
      <c r="J293" s="1"/>
      <c r="K293" s="1"/>
      <c r="L293" s="438"/>
      <c r="M293" s="1"/>
    </row>
    <row r="294" spans="3:13" x14ac:dyDescent="0.3">
      <c r="C294" s="19"/>
      <c r="D294" s="19"/>
      <c r="E294" s="33"/>
      <c r="F294" s="33"/>
      <c r="G294" s="33"/>
      <c r="H294" s="33"/>
      <c r="I294" s="33"/>
      <c r="J294" s="1"/>
      <c r="K294" s="1"/>
      <c r="L294" s="438"/>
      <c r="M294" s="1"/>
    </row>
    <row r="295" spans="3:13" x14ac:dyDescent="0.3">
      <c r="C295" s="19"/>
      <c r="D295" s="19"/>
      <c r="E295" s="33"/>
      <c r="F295" s="33"/>
      <c r="G295" s="33"/>
      <c r="H295" s="33"/>
      <c r="I295" s="33"/>
      <c r="J295" s="1"/>
      <c r="K295" s="1"/>
      <c r="L295" s="438"/>
      <c r="M295" s="1"/>
    </row>
    <row r="296" spans="3:13" x14ac:dyDescent="0.3">
      <c r="C296" s="19"/>
      <c r="D296" s="19"/>
      <c r="E296" s="33"/>
      <c r="F296" s="33"/>
      <c r="G296" s="33"/>
      <c r="H296" s="33"/>
      <c r="I296" s="33"/>
      <c r="J296" s="1"/>
      <c r="K296" s="1"/>
      <c r="L296" s="438"/>
      <c r="M296" s="1"/>
    </row>
    <row r="297" spans="3:13" x14ac:dyDescent="0.3">
      <c r="C297" s="19"/>
      <c r="D297" s="19"/>
      <c r="E297" s="33"/>
      <c r="F297" s="33"/>
      <c r="G297" s="33"/>
      <c r="H297" s="33"/>
      <c r="I297" s="33"/>
      <c r="J297" s="1"/>
      <c r="K297" s="1"/>
      <c r="L297" s="438"/>
      <c r="M297" s="1"/>
    </row>
    <row r="298" spans="3:13" x14ac:dyDescent="0.3">
      <c r="C298" s="19"/>
      <c r="D298" s="19"/>
      <c r="E298" s="33"/>
      <c r="F298" s="33"/>
      <c r="G298" s="33"/>
      <c r="H298" s="33"/>
      <c r="I298" s="33"/>
      <c r="J298" s="1"/>
      <c r="K298" s="1"/>
      <c r="L298" s="438"/>
      <c r="M298" s="1"/>
    </row>
    <row r="299" spans="3:13" x14ac:dyDescent="0.3">
      <c r="C299" s="19"/>
      <c r="D299" s="19"/>
      <c r="E299" s="33"/>
      <c r="F299" s="33"/>
      <c r="G299" s="33"/>
      <c r="H299" s="33"/>
      <c r="I299" s="33"/>
      <c r="J299" s="1"/>
      <c r="K299" s="1"/>
      <c r="L299" s="438"/>
      <c r="M299" s="1"/>
    </row>
    <row r="300" spans="3:13" x14ac:dyDescent="0.3">
      <c r="C300" s="19"/>
      <c r="D300" s="19"/>
      <c r="E300" s="33"/>
      <c r="F300" s="33"/>
      <c r="G300" s="33"/>
      <c r="H300" s="33"/>
      <c r="I300" s="33"/>
      <c r="J300" s="1"/>
      <c r="K300" s="1"/>
      <c r="L300" s="438"/>
      <c r="M300" s="1"/>
    </row>
    <row r="301" spans="3:13" x14ac:dyDescent="0.3">
      <c r="C301" s="19"/>
      <c r="D301" s="19"/>
      <c r="E301" s="33"/>
      <c r="F301" s="33"/>
      <c r="G301" s="33"/>
      <c r="H301" s="33"/>
      <c r="I301" s="33"/>
      <c r="J301" s="1"/>
      <c r="K301" s="1"/>
      <c r="L301" s="438"/>
      <c r="M301" s="1"/>
    </row>
    <row r="302" spans="3:13" x14ac:dyDescent="0.3">
      <c r="C302" s="19"/>
      <c r="D302" s="19"/>
      <c r="E302" s="33"/>
      <c r="F302" s="33"/>
      <c r="G302" s="33"/>
      <c r="H302" s="33"/>
      <c r="I302" s="33"/>
      <c r="J302" s="1"/>
      <c r="K302" s="1"/>
      <c r="L302" s="438"/>
      <c r="M302" s="1"/>
    </row>
    <row r="303" spans="3:13" x14ac:dyDescent="0.3">
      <c r="C303" s="19"/>
      <c r="D303" s="19"/>
      <c r="E303" s="33"/>
      <c r="F303" s="33"/>
      <c r="G303" s="33"/>
      <c r="H303" s="33"/>
      <c r="I303" s="33"/>
      <c r="J303" s="1"/>
      <c r="K303" s="1"/>
      <c r="L303" s="438"/>
      <c r="M303" s="1"/>
    </row>
    <row r="304" spans="3:13" x14ac:dyDescent="0.3">
      <c r="C304" s="19"/>
      <c r="D304" s="19"/>
      <c r="E304" s="33"/>
      <c r="F304" s="33"/>
      <c r="G304" s="33"/>
      <c r="H304" s="33"/>
      <c r="I304" s="33"/>
      <c r="J304" s="1"/>
      <c r="K304" s="1"/>
      <c r="L304" s="438"/>
      <c r="M304" s="1"/>
    </row>
    <row r="305" spans="3:13" x14ac:dyDescent="0.3">
      <c r="C305" s="19"/>
      <c r="D305" s="19"/>
      <c r="E305" s="33"/>
      <c r="F305" s="33"/>
      <c r="G305" s="33"/>
      <c r="H305" s="33"/>
      <c r="I305" s="33"/>
      <c r="J305" s="1"/>
      <c r="K305" s="1"/>
      <c r="L305" s="438"/>
      <c r="M305" s="1"/>
    </row>
    <row r="306" spans="3:13" x14ac:dyDescent="0.3">
      <c r="C306" s="19"/>
      <c r="D306" s="19"/>
      <c r="E306" s="33"/>
      <c r="F306" s="33"/>
      <c r="G306" s="33"/>
      <c r="H306" s="33"/>
      <c r="I306" s="33"/>
      <c r="J306" s="1"/>
      <c r="K306" s="1"/>
      <c r="L306" s="438"/>
      <c r="M306" s="1"/>
    </row>
    <row r="307" spans="3:13" x14ac:dyDescent="0.3">
      <c r="C307" s="19"/>
      <c r="D307" s="19"/>
      <c r="E307" s="33"/>
      <c r="F307" s="33"/>
      <c r="G307" s="33"/>
      <c r="H307" s="33"/>
      <c r="I307" s="33"/>
      <c r="J307" s="1"/>
      <c r="K307" s="1"/>
      <c r="L307" s="438"/>
      <c r="M307" s="1"/>
    </row>
    <row r="308" spans="3:13" x14ac:dyDescent="0.3">
      <c r="C308" s="19"/>
      <c r="D308" s="19"/>
      <c r="E308" s="33"/>
      <c r="F308" s="33"/>
      <c r="G308" s="33"/>
      <c r="H308" s="33"/>
      <c r="I308" s="33"/>
      <c r="J308" s="1"/>
      <c r="K308" s="1"/>
      <c r="L308" s="438"/>
      <c r="M308" s="1"/>
    </row>
    <row r="309" spans="3:13" x14ac:dyDescent="0.3">
      <c r="C309" s="19"/>
      <c r="D309" s="19"/>
      <c r="E309" s="33"/>
      <c r="F309" s="33"/>
      <c r="G309" s="33"/>
      <c r="H309" s="33"/>
      <c r="I309" s="33"/>
      <c r="J309" s="1"/>
      <c r="K309" s="1"/>
      <c r="L309" s="438"/>
      <c r="M309" s="1"/>
    </row>
    <row r="310" spans="3:13" x14ac:dyDescent="0.3">
      <c r="C310" s="19"/>
      <c r="D310" s="19"/>
      <c r="E310" s="33"/>
      <c r="F310" s="33"/>
      <c r="G310" s="33"/>
      <c r="H310" s="33"/>
      <c r="I310" s="33"/>
      <c r="J310" s="1"/>
      <c r="K310" s="1"/>
      <c r="L310" s="438"/>
      <c r="M310" s="1"/>
    </row>
    <row r="311" spans="3:13" x14ac:dyDescent="0.3">
      <c r="C311" s="19"/>
      <c r="D311" s="19"/>
      <c r="E311" s="33"/>
      <c r="F311" s="33"/>
      <c r="G311" s="33"/>
      <c r="H311" s="33"/>
      <c r="I311" s="33"/>
      <c r="J311" s="1"/>
      <c r="K311" s="1"/>
      <c r="L311" s="438"/>
      <c r="M311" s="1"/>
    </row>
    <row r="312" spans="3:13" x14ac:dyDescent="0.3">
      <c r="C312" s="19"/>
      <c r="D312" s="19"/>
      <c r="E312" s="33"/>
      <c r="F312" s="33"/>
      <c r="G312" s="33"/>
      <c r="H312" s="33"/>
      <c r="I312" s="33"/>
      <c r="J312" s="1"/>
      <c r="K312" s="1"/>
      <c r="L312" s="438"/>
      <c r="M312" s="1"/>
    </row>
    <row r="313" spans="3:13" x14ac:dyDescent="0.3">
      <c r="C313" s="19"/>
      <c r="D313" s="19"/>
      <c r="E313" s="33"/>
      <c r="F313" s="33"/>
      <c r="G313" s="33"/>
      <c r="H313" s="33"/>
      <c r="I313" s="33"/>
      <c r="J313" s="1"/>
      <c r="K313" s="1"/>
      <c r="L313" s="438"/>
      <c r="M313" s="1"/>
    </row>
    <row r="314" spans="3:13" x14ac:dyDescent="0.3">
      <c r="C314" s="19"/>
      <c r="D314" s="19"/>
      <c r="E314" s="33"/>
      <c r="F314" s="33"/>
      <c r="G314" s="33"/>
      <c r="H314" s="33"/>
      <c r="I314" s="33"/>
      <c r="J314" s="1"/>
      <c r="K314" s="1"/>
      <c r="L314" s="438"/>
      <c r="M314" s="1"/>
    </row>
    <row r="315" spans="3:13" x14ac:dyDescent="0.3">
      <c r="C315" s="19"/>
      <c r="D315" s="19"/>
      <c r="E315" s="33"/>
      <c r="F315" s="33"/>
      <c r="G315" s="33"/>
      <c r="H315" s="33"/>
      <c r="I315" s="33"/>
      <c r="J315" s="1"/>
      <c r="K315" s="1"/>
      <c r="L315" s="438"/>
      <c r="M315" s="1"/>
    </row>
    <row r="316" spans="3:13" x14ac:dyDescent="0.3">
      <c r="C316" s="19"/>
      <c r="D316" s="19"/>
      <c r="E316" s="33"/>
      <c r="F316" s="33"/>
      <c r="G316" s="33"/>
      <c r="H316" s="33"/>
      <c r="I316" s="33"/>
      <c r="J316" s="1"/>
      <c r="K316" s="1"/>
      <c r="L316" s="438"/>
      <c r="M316" s="1"/>
    </row>
    <row r="317" spans="3:13" x14ac:dyDescent="0.3">
      <c r="C317" s="19"/>
      <c r="D317" s="19"/>
      <c r="E317" s="33"/>
      <c r="F317" s="33"/>
      <c r="G317" s="33"/>
      <c r="H317" s="33"/>
      <c r="I317" s="33"/>
      <c r="J317" s="1"/>
      <c r="K317" s="1"/>
      <c r="L317" s="438"/>
      <c r="M317" s="1"/>
    </row>
    <row r="318" spans="3:13" x14ac:dyDescent="0.3">
      <c r="C318" s="19"/>
      <c r="D318" s="19"/>
      <c r="E318" s="33"/>
      <c r="F318" s="33"/>
      <c r="G318" s="33"/>
      <c r="H318" s="33"/>
      <c r="I318" s="33"/>
      <c r="J318" s="1"/>
      <c r="K318" s="1"/>
      <c r="L318" s="438"/>
      <c r="M318" s="1"/>
    </row>
    <row r="319" spans="3:13" x14ac:dyDescent="0.3">
      <c r="C319" s="19"/>
      <c r="D319" s="19"/>
      <c r="E319" s="33"/>
      <c r="F319" s="33"/>
      <c r="G319" s="33"/>
      <c r="H319" s="33"/>
      <c r="I319" s="33"/>
      <c r="J319" s="1"/>
      <c r="K319" s="1"/>
      <c r="L319" s="438"/>
      <c r="M319" s="1"/>
    </row>
    <row r="320" spans="3:13" x14ac:dyDescent="0.3">
      <c r="C320" s="19"/>
      <c r="D320" s="19"/>
      <c r="E320" s="33"/>
      <c r="F320" s="33"/>
      <c r="G320" s="33"/>
      <c r="H320" s="33"/>
      <c r="I320" s="33"/>
      <c r="J320" s="1"/>
      <c r="K320" s="1"/>
      <c r="L320" s="438"/>
      <c r="M320" s="1"/>
    </row>
    <row r="321" spans="3:13" x14ac:dyDescent="0.3">
      <c r="C321" s="19"/>
      <c r="D321" s="19"/>
      <c r="E321" s="33"/>
      <c r="F321" s="33"/>
      <c r="G321" s="33"/>
      <c r="H321" s="33"/>
      <c r="I321" s="33"/>
      <c r="J321" s="1"/>
      <c r="K321" s="1"/>
      <c r="L321" s="438"/>
      <c r="M321" s="1"/>
    </row>
    <row r="322" spans="3:13" x14ac:dyDescent="0.3">
      <c r="C322" s="19"/>
      <c r="D322" s="19"/>
      <c r="E322" s="33"/>
      <c r="F322" s="33"/>
      <c r="G322" s="33"/>
      <c r="H322" s="33"/>
      <c r="I322" s="33"/>
      <c r="J322" s="1"/>
      <c r="K322" s="1"/>
      <c r="L322" s="438"/>
      <c r="M322" s="1"/>
    </row>
    <row r="323" spans="3:13" x14ac:dyDescent="0.3">
      <c r="C323" s="19"/>
      <c r="D323" s="19"/>
      <c r="E323" s="33"/>
      <c r="F323" s="33"/>
      <c r="G323" s="33"/>
      <c r="H323" s="33"/>
      <c r="I323" s="33"/>
      <c r="J323" s="1"/>
      <c r="K323" s="1"/>
      <c r="L323" s="438"/>
      <c r="M323" s="1"/>
    </row>
    <row r="324" spans="3:13" x14ac:dyDescent="0.3">
      <c r="C324" s="19"/>
      <c r="D324" s="19"/>
      <c r="E324" s="33"/>
      <c r="F324" s="33"/>
      <c r="G324" s="33"/>
      <c r="H324" s="33"/>
      <c r="I324" s="33"/>
      <c r="J324" s="1"/>
      <c r="K324" s="1"/>
      <c r="L324" s="438"/>
      <c r="M324" s="1"/>
    </row>
    <row r="325" spans="3:13" x14ac:dyDescent="0.3">
      <c r="C325" s="19"/>
      <c r="D325" s="19"/>
      <c r="E325" s="33"/>
      <c r="F325" s="33"/>
      <c r="G325" s="33"/>
      <c r="H325" s="33"/>
      <c r="I325" s="33"/>
      <c r="J325" s="1"/>
      <c r="K325" s="1"/>
      <c r="L325" s="438"/>
      <c r="M325" s="1"/>
    </row>
    <row r="326" spans="3:13" x14ac:dyDescent="0.3">
      <c r="C326" s="19"/>
      <c r="D326" s="19"/>
      <c r="E326" s="33"/>
      <c r="F326" s="33"/>
      <c r="G326" s="33"/>
      <c r="H326" s="33"/>
      <c r="I326" s="33"/>
      <c r="J326" s="1"/>
      <c r="K326" s="1"/>
      <c r="L326" s="438"/>
      <c r="M326" s="1"/>
    </row>
    <row r="327" spans="3:13" x14ac:dyDescent="0.3">
      <c r="C327" s="19"/>
      <c r="D327" s="19"/>
      <c r="E327" s="33"/>
      <c r="F327" s="33"/>
      <c r="G327" s="33"/>
      <c r="H327" s="33"/>
      <c r="I327" s="33"/>
      <c r="J327" s="1"/>
      <c r="K327" s="1"/>
      <c r="L327" s="438"/>
      <c r="M327" s="1"/>
    </row>
    <row r="328" spans="3:13" x14ac:dyDescent="0.3">
      <c r="C328" s="19"/>
      <c r="D328" s="19"/>
      <c r="E328" s="33"/>
      <c r="F328" s="33"/>
      <c r="G328" s="33"/>
      <c r="H328" s="33"/>
      <c r="I328" s="33"/>
      <c r="J328" s="1"/>
      <c r="K328" s="1"/>
      <c r="L328" s="438"/>
      <c r="M328" s="1"/>
    </row>
    <row r="329" spans="3:13" x14ac:dyDescent="0.3">
      <c r="C329" s="19"/>
      <c r="D329" s="19"/>
      <c r="E329" s="33"/>
      <c r="F329" s="33"/>
      <c r="G329" s="33"/>
      <c r="H329" s="33"/>
      <c r="I329" s="33"/>
      <c r="J329" s="1"/>
      <c r="K329" s="1"/>
      <c r="L329" s="438"/>
      <c r="M329" s="1"/>
    </row>
    <row r="330" spans="3:13" x14ac:dyDescent="0.3">
      <c r="C330" s="19"/>
      <c r="D330" s="19"/>
      <c r="E330" s="33"/>
      <c r="F330" s="33"/>
      <c r="G330" s="33"/>
      <c r="H330" s="33"/>
      <c r="I330" s="33"/>
      <c r="J330" s="1"/>
      <c r="K330" s="1"/>
      <c r="L330" s="438"/>
      <c r="M330" s="1"/>
    </row>
    <row r="331" spans="3:13" x14ac:dyDescent="0.3">
      <c r="C331" s="19"/>
      <c r="D331" s="19"/>
      <c r="E331" s="33"/>
      <c r="F331" s="33"/>
      <c r="G331" s="33"/>
      <c r="H331" s="33"/>
      <c r="I331" s="33"/>
      <c r="J331" s="1"/>
      <c r="K331" s="1"/>
      <c r="L331" s="438"/>
      <c r="M331" s="1"/>
    </row>
    <row r="332" spans="3:13" x14ac:dyDescent="0.3">
      <c r="C332" s="19"/>
      <c r="D332" s="19"/>
      <c r="E332" s="33"/>
      <c r="F332" s="33"/>
      <c r="G332" s="33"/>
      <c r="H332" s="33"/>
      <c r="I332" s="33"/>
      <c r="J332" s="1"/>
      <c r="K332" s="1"/>
      <c r="L332" s="438"/>
      <c r="M332" s="1"/>
    </row>
    <row r="333" spans="3:13" x14ac:dyDescent="0.3">
      <c r="C333" s="19"/>
      <c r="D333" s="19"/>
      <c r="E333" s="33"/>
      <c r="F333" s="33"/>
      <c r="G333" s="33"/>
      <c r="H333" s="33"/>
      <c r="I333" s="33"/>
      <c r="J333" s="1"/>
      <c r="K333" s="1"/>
      <c r="L333" s="438"/>
      <c r="M333" s="1"/>
    </row>
    <row r="334" spans="3:13" x14ac:dyDescent="0.3">
      <c r="C334" s="19"/>
      <c r="D334" s="19"/>
      <c r="E334" s="33"/>
      <c r="F334" s="33"/>
      <c r="G334" s="33"/>
      <c r="H334" s="33"/>
      <c r="I334" s="33"/>
      <c r="J334" s="1"/>
      <c r="K334" s="1"/>
      <c r="L334" s="438"/>
      <c r="M334" s="1"/>
    </row>
    <row r="335" spans="3:13" x14ac:dyDescent="0.3">
      <c r="C335" s="19"/>
      <c r="D335" s="19"/>
      <c r="E335" s="33"/>
      <c r="F335" s="33"/>
      <c r="G335" s="33"/>
      <c r="H335" s="33"/>
      <c r="I335" s="33"/>
      <c r="J335" s="1"/>
      <c r="K335" s="1"/>
      <c r="L335" s="438"/>
      <c r="M335" s="1"/>
    </row>
    <row r="336" spans="3:13" x14ac:dyDescent="0.3">
      <c r="C336" s="19"/>
      <c r="D336" s="19"/>
      <c r="E336" s="33"/>
      <c r="F336" s="33"/>
      <c r="G336" s="33"/>
      <c r="H336" s="33"/>
      <c r="I336" s="33"/>
      <c r="J336" s="1"/>
      <c r="K336" s="1"/>
      <c r="L336" s="438"/>
      <c r="M336" s="1"/>
    </row>
    <row r="337" spans="3:13" x14ac:dyDescent="0.3">
      <c r="C337" s="19"/>
      <c r="D337" s="19"/>
      <c r="E337" s="33"/>
      <c r="F337" s="33"/>
      <c r="G337" s="33"/>
      <c r="H337" s="33"/>
      <c r="I337" s="33"/>
      <c r="J337" s="1"/>
      <c r="K337" s="1"/>
      <c r="L337" s="438"/>
      <c r="M337" s="1"/>
    </row>
    <row r="338" spans="3:13" x14ac:dyDescent="0.3">
      <c r="C338" s="19"/>
      <c r="D338" s="19"/>
      <c r="E338" s="33"/>
      <c r="F338" s="33"/>
      <c r="G338" s="33"/>
      <c r="H338" s="33"/>
      <c r="I338" s="33"/>
      <c r="J338" s="1"/>
      <c r="K338" s="1"/>
      <c r="L338" s="438"/>
      <c r="M338" s="1"/>
    </row>
    <row r="339" spans="3:13" x14ac:dyDescent="0.3">
      <c r="C339" s="19"/>
      <c r="D339" s="19"/>
      <c r="E339" s="33"/>
      <c r="F339" s="33"/>
      <c r="G339" s="33"/>
      <c r="H339" s="33"/>
      <c r="I339" s="33"/>
      <c r="J339" s="1"/>
      <c r="K339" s="1"/>
      <c r="L339" s="438"/>
      <c r="M339" s="1"/>
    </row>
    <row r="340" spans="3:13" x14ac:dyDescent="0.3">
      <c r="C340" s="19"/>
      <c r="D340" s="19"/>
      <c r="E340" s="33"/>
      <c r="F340" s="33"/>
      <c r="G340" s="33"/>
      <c r="H340" s="33"/>
      <c r="I340" s="33"/>
      <c r="J340" s="1"/>
      <c r="K340" s="1"/>
      <c r="L340" s="438"/>
      <c r="M340" s="1"/>
    </row>
    <row r="341" spans="3:13" x14ac:dyDescent="0.3">
      <c r="C341" s="19"/>
      <c r="D341" s="19"/>
      <c r="E341" s="33"/>
      <c r="F341" s="33"/>
      <c r="G341" s="33"/>
      <c r="H341" s="33"/>
      <c r="I341" s="33"/>
      <c r="J341" s="1"/>
      <c r="K341" s="1"/>
      <c r="L341" s="438"/>
      <c r="M341" s="1"/>
    </row>
    <row r="342" spans="3:13" x14ac:dyDescent="0.3">
      <c r="C342" s="19"/>
      <c r="D342" s="19"/>
      <c r="E342" s="33"/>
      <c r="F342" s="33"/>
      <c r="G342" s="33"/>
      <c r="H342" s="33"/>
      <c r="I342" s="33"/>
      <c r="J342" s="1"/>
      <c r="K342" s="1"/>
      <c r="L342" s="438"/>
      <c r="M342" s="1"/>
    </row>
    <row r="343" spans="3:13" x14ac:dyDescent="0.3">
      <c r="C343" s="19"/>
      <c r="D343" s="19"/>
      <c r="E343" s="33"/>
      <c r="F343" s="33"/>
      <c r="G343" s="33"/>
      <c r="H343" s="33"/>
      <c r="I343" s="33"/>
      <c r="J343" s="1"/>
      <c r="K343" s="1"/>
      <c r="L343" s="438"/>
      <c r="M343" s="1"/>
    </row>
    <row r="344" spans="3:13" x14ac:dyDescent="0.3">
      <c r="C344" s="19"/>
      <c r="D344" s="19"/>
      <c r="E344" s="33"/>
      <c r="F344" s="33"/>
      <c r="G344" s="33"/>
      <c r="H344" s="33"/>
      <c r="I344" s="33"/>
      <c r="J344" s="1"/>
      <c r="K344" s="1"/>
      <c r="L344" s="438"/>
      <c r="M344" s="1"/>
    </row>
    <row r="345" spans="3:13" x14ac:dyDescent="0.3">
      <c r="C345" s="19"/>
      <c r="D345" s="19"/>
      <c r="E345" s="33"/>
      <c r="F345" s="33"/>
      <c r="G345" s="33"/>
      <c r="H345" s="33"/>
      <c r="I345" s="33"/>
      <c r="J345" s="1"/>
      <c r="K345" s="1"/>
      <c r="L345" s="438"/>
      <c r="M345" s="1"/>
    </row>
    <row r="346" spans="3:13" x14ac:dyDescent="0.3">
      <c r="C346" s="19"/>
      <c r="D346" s="19"/>
      <c r="E346" s="33"/>
      <c r="F346" s="33"/>
      <c r="G346" s="33"/>
      <c r="H346" s="33"/>
      <c r="I346" s="33"/>
      <c r="J346" s="1"/>
      <c r="K346" s="1"/>
      <c r="L346" s="438"/>
      <c r="M346" s="1"/>
    </row>
    <row r="347" spans="3:13" x14ac:dyDescent="0.3">
      <c r="C347" s="19"/>
      <c r="D347" s="19"/>
      <c r="E347" s="33"/>
      <c r="F347" s="33"/>
      <c r="G347" s="33"/>
      <c r="H347" s="33"/>
      <c r="I347" s="33"/>
      <c r="J347" s="1"/>
      <c r="K347" s="1"/>
      <c r="L347" s="438"/>
      <c r="M347" s="1"/>
    </row>
    <row r="348" spans="3:13" x14ac:dyDescent="0.3">
      <c r="C348" s="19"/>
      <c r="D348" s="19"/>
      <c r="E348" s="33"/>
      <c r="F348" s="33"/>
      <c r="G348" s="33"/>
      <c r="H348" s="33"/>
      <c r="I348" s="33"/>
      <c r="J348" s="1"/>
      <c r="K348" s="1"/>
      <c r="L348" s="438"/>
      <c r="M348" s="1"/>
    </row>
    <row r="349" spans="3:13" x14ac:dyDescent="0.3">
      <c r="C349" s="19"/>
      <c r="D349" s="19"/>
      <c r="E349" s="33"/>
      <c r="F349" s="33"/>
      <c r="G349" s="33"/>
      <c r="H349" s="33"/>
      <c r="I349" s="33"/>
      <c r="J349" s="1"/>
      <c r="K349" s="1"/>
      <c r="L349" s="438"/>
      <c r="M349" s="1"/>
    </row>
    <row r="350" spans="3:13" x14ac:dyDescent="0.3">
      <c r="C350" s="19"/>
      <c r="D350" s="19"/>
      <c r="E350" s="33"/>
      <c r="F350" s="33"/>
      <c r="G350" s="33"/>
      <c r="H350" s="33"/>
      <c r="I350" s="33"/>
      <c r="J350" s="1"/>
      <c r="K350" s="1"/>
      <c r="L350" s="438"/>
      <c r="M350" s="1"/>
    </row>
    <row r="351" spans="3:13" x14ac:dyDescent="0.3">
      <c r="C351" s="19"/>
      <c r="D351" s="19"/>
      <c r="E351" s="33"/>
      <c r="F351" s="33"/>
      <c r="G351" s="33"/>
      <c r="H351" s="33"/>
      <c r="I351" s="33"/>
      <c r="J351" s="1"/>
      <c r="K351" s="1"/>
      <c r="L351" s="438"/>
      <c r="M351" s="1"/>
    </row>
    <row r="352" spans="3:13" x14ac:dyDescent="0.3">
      <c r="C352" s="19"/>
      <c r="D352" s="19"/>
      <c r="E352" s="33"/>
      <c r="F352" s="33"/>
      <c r="G352" s="33"/>
      <c r="H352" s="33"/>
      <c r="I352" s="33"/>
      <c r="J352" s="1"/>
      <c r="K352" s="1"/>
      <c r="L352" s="438"/>
      <c r="M352" s="1"/>
    </row>
    <row r="353" spans="3:13" x14ac:dyDescent="0.3">
      <c r="C353" s="19"/>
      <c r="D353" s="19"/>
      <c r="E353" s="33"/>
      <c r="F353" s="33"/>
      <c r="G353" s="33"/>
      <c r="H353" s="33"/>
      <c r="I353" s="33"/>
      <c r="J353" s="1"/>
      <c r="K353" s="1"/>
      <c r="L353" s="438"/>
      <c r="M353" s="1"/>
    </row>
    <row r="354" spans="3:13" x14ac:dyDescent="0.3">
      <c r="C354" s="19"/>
      <c r="D354" s="19"/>
      <c r="E354" s="33"/>
      <c r="F354" s="33"/>
      <c r="G354" s="33"/>
      <c r="H354" s="33"/>
      <c r="I354" s="33"/>
      <c r="J354" s="1"/>
      <c r="K354" s="1"/>
      <c r="L354" s="438"/>
      <c r="M354" s="1"/>
    </row>
    <row r="355" spans="3:13" x14ac:dyDescent="0.3">
      <c r="C355" s="19"/>
      <c r="D355" s="19"/>
      <c r="E355" s="33"/>
      <c r="F355" s="33"/>
      <c r="G355" s="33"/>
      <c r="H355" s="33"/>
      <c r="I355" s="33"/>
      <c r="J355" s="1"/>
      <c r="K355" s="1"/>
      <c r="L355" s="438"/>
      <c r="M355" s="1"/>
    </row>
    <row r="356" spans="3:13" x14ac:dyDescent="0.3">
      <c r="C356" s="19"/>
      <c r="D356" s="19"/>
      <c r="E356" s="33"/>
      <c r="F356" s="33"/>
      <c r="G356" s="33"/>
      <c r="H356" s="33"/>
      <c r="I356" s="33"/>
      <c r="J356" s="1"/>
      <c r="K356" s="1"/>
      <c r="L356" s="438"/>
      <c r="M356" s="1"/>
    </row>
    <row r="357" spans="3:13" x14ac:dyDescent="0.3">
      <c r="C357" s="19"/>
      <c r="D357" s="19"/>
      <c r="E357" s="33"/>
      <c r="F357" s="33"/>
      <c r="G357" s="33"/>
      <c r="H357" s="33"/>
      <c r="I357" s="33"/>
      <c r="J357" s="1"/>
      <c r="K357" s="1"/>
      <c r="L357" s="438"/>
      <c r="M357" s="1"/>
    </row>
    <row r="358" spans="3:13" x14ac:dyDescent="0.3">
      <c r="C358" s="19"/>
      <c r="D358" s="19"/>
      <c r="E358" s="33"/>
      <c r="F358" s="33"/>
      <c r="G358" s="33"/>
      <c r="H358" s="33"/>
      <c r="I358" s="33"/>
      <c r="J358" s="1"/>
      <c r="K358" s="1"/>
      <c r="L358" s="438"/>
      <c r="M358" s="1"/>
    </row>
    <row r="359" spans="3:13" x14ac:dyDescent="0.3">
      <c r="C359" s="19"/>
      <c r="D359" s="19"/>
      <c r="E359" s="33"/>
      <c r="F359" s="33"/>
      <c r="G359" s="33"/>
      <c r="H359" s="33"/>
      <c r="I359" s="33"/>
      <c r="J359" s="1"/>
      <c r="K359" s="1"/>
      <c r="L359" s="438"/>
      <c r="M359" s="1"/>
    </row>
    <row r="360" spans="3:13" x14ac:dyDescent="0.3">
      <c r="C360" s="19"/>
      <c r="D360" s="19"/>
      <c r="E360" s="33"/>
      <c r="F360" s="33"/>
      <c r="G360" s="33"/>
      <c r="H360" s="33"/>
      <c r="I360" s="33"/>
      <c r="J360" s="1"/>
      <c r="K360" s="1"/>
      <c r="L360" s="438"/>
      <c r="M360" s="1"/>
    </row>
    <row r="361" spans="3:13" x14ac:dyDescent="0.3">
      <c r="C361" s="19"/>
      <c r="D361" s="19"/>
      <c r="E361" s="33"/>
      <c r="F361" s="33"/>
      <c r="G361" s="33"/>
      <c r="H361" s="33"/>
      <c r="I361" s="33"/>
      <c r="J361" s="1"/>
      <c r="K361" s="1"/>
      <c r="L361" s="438"/>
      <c r="M361" s="1"/>
    </row>
    <row r="362" spans="3:13" x14ac:dyDescent="0.3">
      <c r="C362" s="19"/>
      <c r="D362" s="19"/>
      <c r="E362" s="33"/>
      <c r="F362" s="33"/>
      <c r="G362" s="33"/>
      <c r="H362" s="33"/>
      <c r="I362" s="33"/>
      <c r="J362" s="1"/>
      <c r="K362" s="1"/>
      <c r="L362" s="438"/>
      <c r="M362" s="1"/>
    </row>
    <row r="363" spans="3:13" x14ac:dyDescent="0.3">
      <c r="C363" s="19"/>
      <c r="D363" s="19"/>
      <c r="E363" s="33"/>
      <c r="F363" s="33"/>
      <c r="G363" s="33"/>
      <c r="H363" s="33"/>
      <c r="I363" s="33"/>
      <c r="J363" s="1"/>
      <c r="K363" s="1"/>
      <c r="L363" s="438"/>
      <c r="M363" s="1"/>
    </row>
    <row r="364" spans="3:13" x14ac:dyDescent="0.3">
      <c r="C364" s="19"/>
      <c r="D364" s="19"/>
      <c r="E364" s="33"/>
      <c r="F364" s="33"/>
      <c r="G364" s="33"/>
      <c r="H364" s="33"/>
      <c r="I364" s="33"/>
      <c r="J364" s="1"/>
      <c r="K364" s="1"/>
      <c r="L364" s="438"/>
      <c r="M364" s="1"/>
    </row>
    <row r="365" spans="3:13" x14ac:dyDescent="0.3">
      <c r="C365" s="19"/>
      <c r="D365" s="19"/>
      <c r="E365" s="33"/>
      <c r="F365" s="33"/>
      <c r="G365" s="33"/>
      <c r="H365" s="33"/>
      <c r="I365" s="33"/>
      <c r="J365" s="1"/>
      <c r="K365" s="1"/>
      <c r="L365" s="438"/>
      <c r="M365" s="1"/>
    </row>
    <row r="366" spans="3:13" x14ac:dyDescent="0.3">
      <c r="C366" s="19"/>
      <c r="D366" s="19"/>
      <c r="E366" s="33"/>
      <c r="F366" s="33"/>
      <c r="G366" s="33"/>
      <c r="H366" s="33"/>
      <c r="I366" s="33"/>
      <c r="J366" s="1"/>
      <c r="K366" s="1"/>
      <c r="L366" s="438"/>
      <c r="M366" s="1"/>
    </row>
    <row r="367" spans="3:13" x14ac:dyDescent="0.3">
      <c r="C367" s="19"/>
      <c r="D367" s="19"/>
      <c r="E367" s="33"/>
      <c r="F367" s="33"/>
      <c r="G367" s="33"/>
      <c r="H367" s="33"/>
      <c r="I367" s="33"/>
      <c r="J367" s="1"/>
      <c r="K367" s="1"/>
      <c r="L367" s="438"/>
      <c r="M367" s="1"/>
    </row>
    <row r="368" spans="3:13" x14ac:dyDescent="0.3">
      <c r="C368" s="19"/>
      <c r="D368" s="19"/>
      <c r="E368" s="33"/>
      <c r="F368" s="33"/>
      <c r="G368" s="33"/>
      <c r="H368" s="33"/>
      <c r="I368" s="33"/>
      <c r="J368" s="1"/>
      <c r="K368" s="1"/>
      <c r="L368" s="438"/>
      <c r="M368" s="1"/>
    </row>
    <row r="369" spans="3:13" x14ac:dyDescent="0.3">
      <c r="C369" s="19"/>
      <c r="D369" s="19"/>
      <c r="E369" s="33"/>
      <c r="F369" s="33"/>
      <c r="G369" s="33"/>
      <c r="H369" s="33"/>
      <c r="I369" s="33"/>
      <c r="J369" s="1"/>
      <c r="K369" s="1"/>
      <c r="L369" s="438"/>
      <c r="M369" s="1"/>
    </row>
    <row r="370" spans="3:13" x14ac:dyDescent="0.3">
      <c r="C370" s="19"/>
      <c r="D370" s="19"/>
      <c r="E370" s="33"/>
      <c r="F370" s="33"/>
      <c r="G370" s="33"/>
      <c r="H370" s="33"/>
      <c r="I370" s="33"/>
      <c r="J370" s="1"/>
      <c r="K370" s="1"/>
      <c r="L370" s="438"/>
      <c r="M370" s="1"/>
    </row>
    <row r="371" spans="3:13" x14ac:dyDescent="0.3">
      <c r="C371" s="19"/>
      <c r="D371" s="19"/>
      <c r="E371" s="33"/>
      <c r="F371" s="33"/>
      <c r="G371" s="33"/>
      <c r="H371" s="33"/>
      <c r="I371" s="33"/>
      <c r="J371" s="1"/>
      <c r="K371" s="1"/>
      <c r="L371" s="438"/>
      <c r="M371" s="1"/>
    </row>
    <row r="372" spans="3:13" x14ac:dyDescent="0.3">
      <c r="C372" s="19"/>
      <c r="D372" s="19"/>
      <c r="E372" s="33"/>
      <c r="F372" s="33"/>
      <c r="G372" s="33"/>
      <c r="H372" s="33"/>
      <c r="I372" s="33"/>
      <c r="J372" s="1"/>
      <c r="K372" s="1"/>
      <c r="L372" s="438"/>
      <c r="M372" s="1"/>
    </row>
    <row r="373" spans="3:13" x14ac:dyDescent="0.3">
      <c r="C373" s="19"/>
      <c r="D373" s="19"/>
      <c r="E373" s="33"/>
      <c r="F373" s="33"/>
      <c r="G373" s="33"/>
      <c r="H373" s="33"/>
      <c r="I373" s="33"/>
      <c r="J373" s="1"/>
      <c r="K373" s="1"/>
      <c r="L373" s="438"/>
      <c r="M373" s="1"/>
    </row>
    <row r="374" spans="3:13" x14ac:dyDescent="0.3">
      <c r="C374" s="19"/>
      <c r="D374" s="19"/>
      <c r="E374" s="33"/>
      <c r="F374" s="33"/>
      <c r="G374" s="33"/>
      <c r="H374" s="33"/>
      <c r="I374" s="33"/>
      <c r="J374" s="1"/>
      <c r="K374" s="1"/>
      <c r="L374" s="438"/>
      <c r="M374" s="1"/>
    </row>
    <row r="375" spans="3:13" x14ac:dyDescent="0.3">
      <c r="C375" s="19"/>
      <c r="D375" s="19"/>
      <c r="E375" s="33"/>
      <c r="F375" s="33"/>
      <c r="G375" s="33"/>
      <c r="H375" s="33"/>
      <c r="I375" s="33"/>
      <c r="J375" s="1"/>
      <c r="K375" s="1"/>
      <c r="L375" s="438"/>
      <c r="M375" s="1"/>
    </row>
    <row r="376" spans="3:13" x14ac:dyDescent="0.3">
      <c r="C376" s="19"/>
      <c r="D376" s="19"/>
      <c r="E376" s="33"/>
      <c r="F376" s="33"/>
      <c r="G376" s="33"/>
      <c r="H376" s="33"/>
      <c r="I376" s="33"/>
      <c r="J376" s="1"/>
      <c r="K376" s="1"/>
      <c r="L376" s="438"/>
      <c r="M376" s="1"/>
    </row>
    <row r="377" spans="3:13" x14ac:dyDescent="0.3">
      <c r="C377" s="19"/>
      <c r="D377" s="19"/>
      <c r="E377" s="33"/>
      <c r="F377" s="33"/>
      <c r="G377" s="33"/>
      <c r="H377" s="33"/>
      <c r="I377" s="33"/>
      <c r="J377" s="1"/>
      <c r="K377" s="1"/>
      <c r="L377" s="438"/>
      <c r="M377" s="1"/>
    </row>
    <row r="378" spans="3:13" x14ac:dyDescent="0.3">
      <c r="C378" s="19"/>
      <c r="D378" s="19"/>
      <c r="E378" s="33"/>
      <c r="F378" s="33"/>
      <c r="G378" s="33"/>
      <c r="H378" s="33"/>
      <c r="I378" s="33"/>
      <c r="J378" s="1"/>
      <c r="K378" s="1"/>
      <c r="L378" s="438"/>
      <c r="M378" s="1"/>
    </row>
    <row r="379" spans="3:13" x14ac:dyDescent="0.3">
      <c r="C379" s="19"/>
      <c r="D379" s="19"/>
      <c r="E379" s="33"/>
      <c r="F379" s="33"/>
      <c r="G379" s="33"/>
      <c r="H379" s="33"/>
      <c r="I379" s="33"/>
      <c r="J379" s="1"/>
      <c r="K379" s="1"/>
      <c r="L379" s="438"/>
      <c r="M379" s="1"/>
    </row>
    <row r="380" spans="3:13" x14ac:dyDescent="0.3">
      <c r="C380" s="19"/>
      <c r="D380" s="19"/>
      <c r="E380" s="33"/>
      <c r="F380" s="33"/>
      <c r="G380" s="33"/>
      <c r="H380" s="33"/>
      <c r="I380" s="33"/>
      <c r="J380" s="1"/>
      <c r="K380" s="1"/>
      <c r="L380" s="438"/>
      <c r="M380" s="1"/>
    </row>
    <row r="381" spans="3:13" x14ac:dyDescent="0.3">
      <c r="C381" s="19"/>
      <c r="D381" s="19"/>
      <c r="E381" s="33"/>
      <c r="F381" s="33"/>
      <c r="G381" s="33"/>
      <c r="H381" s="33"/>
      <c r="I381" s="33"/>
      <c r="J381" s="1"/>
      <c r="K381" s="1"/>
      <c r="L381" s="438"/>
      <c r="M381" s="1"/>
    </row>
    <row r="382" spans="3:13" x14ac:dyDescent="0.3">
      <c r="C382" s="19"/>
      <c r="D382" s="19"/>
      <c r="E382" s="33"/>
      <c r="F382" s="33"/>
      <c r="G382" s="33"/>
      <c r="H382" s="33"/>
      <c r="I382" s="33"/>
      <c r="J382" s="1"/>
      <c r="K382" s="1"/>
      <c r="L382" s="438"/>
      <c r="M382" s="1"/>
    </row>
    <row r="383" spans="3:13" x14ac:dyDescent="0.3">
      <c r="C383" s="19"/>
      <c r="D383" s="19"/>
      <c r="E383" s="33"/>
      <c r="F383" s="33"/>
      <c r="G383" s="33"/>
      <c r="H383" s="33"/>
      <c r="I383" s="33"/>
      <c r="J383" s="1"/>
      <c r="K383" s="1"/>
      <c r="L383" s="438"/>
      <c r="M383" s="1"/>
    </row>
    <row r="384" spans="3:13" x14ac:dyDescent="0.3">
      <c r="C384" s="19"/>
      <c r="D384" s="19"/>
      <c r="E384" s="33"/>
      <c r="F384" s="33"/>
      <c r="G384" s="33"/>
      <c r="H384" s="33"/>
      <c r="I384" s="33"/>
      <c r="J384" s="1"/>
      <c r="K384" s="1"/>
      <c r="L384" s="438"/>
      <c r="M384" s="1"/>
    </row>
    <row r="385" spans="3:13" x14ac:dyDescent="0.3">
      <c r="C385" s="19"/>
      <c r="D385" s="19"/>
      <c r="E385" s="33"/>
      <c r="F385" s="33"/>
      <c r="G385" s="33"/>
      <c r="H385" s="33"/>
      <c r="I385" s="33"/>
      <c r="J385" s="1"/>
      <c r="K385" s="1"/>
      <c r="L385" s="438"/>
      <c r="M385" s="1"/>
    </row>
    <row r="386" spans="3:13" x14ac:dyDescent="0.3">
      <c r="C386" s="19"/>
      <c r="D386" s="19"/>
      <c r="E386" s="33"/>
      <c r="F386" s="33"/>
      <c r="G386" s="33"/>
      <c r="H386" s="33"/>
      <c r="I386" s="33"/>
      <c r="J386" s="1"/>
      <c r="K386" s="1"/>
      <c r="L386" s="438"/>
      <c r="M386" s="1"/>
    </row>
    <row r="387" spans="3:13" x14ac:dyDescent="0.3">
      <c r="C387" s="19"/>
      <c r="D387" s="19"/>
      <c r="E387" s="33"/>
      <c r="F387" s="33"/>
      <c r="G387" s="33"/>
      <c r="H387" s="33"/>
      <c r="I387" s="33"/>
      <c r="J387" s="1"/>
      <c r="K387" s="1"/>
      <c r="L387" s="438"/>
      <c r="M387" s="1"/>
    </row>
    <row r="388" spans="3:13" x14ac:dyDescent="0.3">
      <c r="C388" s="26"/>
      <c r="D388" s="26"/>
      <c r="E388" s="1"/>
      <c r="F388" s="1"/>
      <c r="G388" s="1"/>
      <c r="H388" s="1"/>
      <c r="I388" s="1"/>
      <c r="J388" s="1"/>
      <c r="K388" s="1"/>
      <c r="L388" s="438"/>
      <c r="M388" s="1"/>
    </row>
    <row r="389" spans="3:13" x14ac:dyDescent="0.3">
      <c r="C389" s="26"/>
      <c r="D389" s="26"/>
      <c r="E389" s="1"/>
      <c r="F389" s="1"/>
      <c r="G389" s="1"/>
      <c r="H389" s="1"/>
      <c r="I389" s="1"/>
      <c r="J389" s="1"/>
      <c r="K389" s="1"/>
      <c r="L389" s="438"/>
      <c r="M389" s="1"/>
    </row>
    <row r="390" spans="3:13" x14ac:dyDescent="0.3">
      <c r="C390" s="26"/>
      <c r="D390" s="26"/>
      <c r="E390" s="1"/>
      <c r="F390" s="1"/>
      <c r="G390" s="1"/>
      <c r="H390" s="1"/>
      <c r="I390" s="1"/>
      <c r="J390" s="1"/>
      <c r="K390" s="1"/>
      <c r="L390" s="438"/>
      <c r="M390" s="1"/>
    </row>
    <row r="391" spans="3:13" x14ac:dyDescent="0.3">
      <c r="C391" s="26"/>
      <c r="D391" s="26"/>
      <c r="E391" s="1"/>
      <c r="F391" s="1"/>
      <c r="G391" s="1"/>
      <c r="H391" s="1"/>
      <c r="I391" s="1"/>
      <c r="J391" s="1"/>
      <c r="K391" s="1"/>
      <c r="L391" s="438"/>
      <c r="M391" s="1"/>
    </row>
    <row r="392" spans="3:13" x14ac:dyDescent="0.3">
      <c r="C392" s="26"/>
      <c r="D392" s="26"/>
      <c r="E392" s="1"/>
      <c r="F392" s="1"/>
      <c r="G392" s="1"/>
      <c r="H392" s="1"/>
      <c r="I392" s="1"/>
      <c r="J392" s="1"/>
      <c r="K392" s="1"/>
      <c r="L392" s="438"/>
      <c r="M392" s="1"/>
    </row>
    <row r="393" spans="3:13" x14ac:dyDescent="0.3">
      <c r="C393" s="26"/>
      <c r="D393" s="26"/>
      <c r="E393" s="1"/>
      <c r="F393" s="1"/>
      <c r="G393" s="1"/>
      <c r="H393" s="1"/>
      <c r="I393" s="1"/>
      <c r="J393" s="1"/>
      <c r="K393" s="1"/>
      <c r="L393" s="438"/>
      <c r="M393" s="1"/>
    </row>
    <row r="394" spans="3:13" x14ac:dyDescent="0.3">
      <c r="C394" s="26"/>
      <c r="D394" s="26"/>
      <c r="E394" s="1"/>
      <c r="F394" s="1"/>
      <c r="G394" s="1"/>
      <c r="H394" s="1"/>
      <c r="I394" s="1"/>
      <c r="J394" s="1"/>
      <c r="K394" s="1"/>
      <c r="L394" s="438"/>
      <c r="M394" s="1"/>
    </row>
    <row r="395" spans="3:13" x14ac:dyDescent="0.3">
      <c r="C395" s="26"/>
      <c r="D395" s="26"/>
      <c r="E395" s="1"/>
      <c r="F395" s="1"/>
      <c r="G395" s="1"/>
      <c r="H395" s="1"/>
      <c r="I395" s="1"/>
      <c r="J395" s="1"/>
      <c r="K395" s="1"/>
      <c r="L395" s="438"/>
      <c r="M395" s="1"/>
    </row>
    <row r="396" spans="3:13" x14ac:dyDescent="0.3">
      <c r="C396" s="26"/>
      <c r="D396" s="26"/>
      <c r="E396" s="1"/>
      <c r="F396" s="1"/>
      <c r="G396" s="1"/>
      <c r="H396" s="1"/>
      <c r="I396" s="1"/>
      <c r="J396" s="1"/>
      <c r="K396" s="1"/>
      <c r="L396" s="438"/>
      <c r="M396" s="1"/>
    </row>
    <row r="397" spans="3:13" x14ac:dyDescent="0.3">
      <c r="C397" s="26"/>
      <c r="D397" s="26"/>
      <c r="E397" s="1"/>
      <c r="F397" s="1"/>
      <c r="G397" s="1"/>
      <c r="H397" s="1"/>
      <c r="I397" s="1"/>
      <c r="J397" s="1"/>
      <c r="K397" s="1"/>
      <c r="L397" s="438"/>
      <c r="M397" s="1"/>
    </row>
    <row r="398" spans="3:13" x14ac:dyDescent="0.3">
      <c r="C398" s="26"/>
      <c r="D398" s="26"/>
      <c r="E398" s="1"/>
      <c r="F398" s="1"/>
      <c r="G398" s="1"/>
      <c r="H398" s="1"/>
      <c r="I398" s="1"/>
      <c r="J398" s="1"/>
      <c r="K398" s="1"/>
      <c r="L398" s="438"/>
      <c r="M398" s="1"/>
    </row>
    <row r="399" spans="3:13" x14ac:dyDescent="0.3">
      <c r="C399" s="26"/>
      <c r="D399" s="26"/>
      <c r="E399" s="1"/>
      <c r="F399" s="1"/>
      <c r="G399" s="1"/>
      <c r="H399" s="1"/>
      <c r="I399" s="1"/>
      <c r="J399" s="1"/>
      <c r="K399" s="1"/>
      <c r="L399" s="438"/>
      <c r="M399" s="1"/>
    </row>
    <row r="400" spans="3:13" x14ac:dyDescent="0.3">
      <c r="C400" s="26"/>
      <c r="D400" s="26"/>
      <c r="E400" s="1"/>
      <c r="F400" s="1"/>
      <c r="G400" s="1"/>
      <c r="H400" s="1"/>
      <c r="I400" s="1"/>
      <c r="J400" s="1"/>
      <c r="K400" s="1"/>
      <c r="L400" s="438"/>
      <c r="M400" s="1"/>
    </row>
    <row r="401" spans="3:13" x14ac:dyDescent="0.3">
      <c r="C401" s="26"/>
      <c r="D401" s="26"/>
      <c r="E401" s="1"/>
      <c r="F401" s="1"/>
      <c r="G401" s="1"/>
      <c r="H401" s="1"/>
      <c r="I401" s="1"/>
      <c r="J401" s="1"/>
      <c r="K401" s="1"/>
      <c r="L401" s="438"/>
      <c r="M401" s="1"/>
    </row>
    <row r="402" spans="3:13" x14ac:dyDescent="0.3">
      <c r="C402" s="26"/>
      <c r="D402" s="26"/>
      <c r="E402" s="1"/>
      <c r="F402" s="1"/>
      <c r="G402" s="1"/>
      <c r="H402" s="1"/>
      <c r="I402" s="1"/>
      <c r="J402" s="1"/>
      <c r="K402" s="1"/>
      <c r="L402" s="438"/>
      <c r="M402" s="1"/>
    </row>
    <row r="403" spans="3:13" x14ac:dyDescent="0.3">
      <c r="C403" s="26"/>
      <c r="D403" s="26"/>
      <c r="E403" s="1"/>
      <c r="F403" s="1"/>
      <c r="G403" s="1"/>
      <c r="H403" s="1"/>
      <c r="I403" s="1"/>
      <c r="J403" s="1"/>
      <c r="K403" s="1"/>
      <c r="L403" s="438"/>
      <c r="M403" s="1"/>
    </row>
    <row r="404" spans="3:13" x14ac:dyDescent="0.3">
      <c r="C404" s="26"/>
      <c r="D404" s="26"/>
      <c r="E404" s="1"/>
      <c r="F404" s="1"/>
      <c r="G404" s="1"/>
      <c r="H404" s="1"/>
      <c r="I404" s="1"/>
      <c r="J404" s="1"/>
      <c r="K404" s="1"/>
      <c r="L404" s="438"/>
      <c r="M404" s="1"/>
    </row>
    <row r="405" spans="3:13" x14ac:dyDescent="0.3">
      <c r="C405" s="26"/>
      <c r="D405" s="26"/>
      <c r="E405" s="1"/>
      <c r="F405" s="1"/>
      <c r="G405" s="1"/>
      <c r="H405" s="1"/>
      <c r="I405" s="1"/>
      <c r="J405" s="1"/>
      <c r="K405" s="1"/>
      <c r="L405" s="438"/>
      <c r="M405" s="1"/>
    </row>
    <row r="406" spans="3:13" x14ac:dyDescent="0.3">
      <c r="C406" s="26"/>
      <c r="D406" s="26"/>
      <c r="E406" s="1"/>
      <c r="F406" s="1"/>
      <c r="G406" s="1"/>
      <c r="H406" s="1"/>
      <c r="I406" s="1"/>
      <c r="J406" s="1"/>
      <c r="K406" s="1"/>
      <c r="L406" s="438"/>
      <c r="M406" s="1"/>
    </row>
    <row r="407" spans="3:13" x14ac:dyDescent="0.3">
      <c r="C407" s="26"/>
      <c r="D407" s="26"/>
      <c r="E407" s="1"/>
      <c r="F407" s="1"/>
      <c r="G407" s="1"/>
      <c r="H407" s="1"/>
      <c r="I407" s="1"/>
      <c r="J407" s="1"/>
      <c r="K407" s="1"/>
      <c r="L407" s="438"/>
      <c r="M407" s="1"/>
    </row>
    <row r="408" spans="3:13" x14ac:dyDescent="0.3">
      <c r="C408" s="26"/>
      <c r="D408" s="26"/>
      <c r="E408" s="1"/>
      <c r="F408" s="1"/>
      <c r="G408" s="1"/>
      <c r="H408" s="1"/>
      <c r="I408" s="1"/>
      <c r="J408" s="1"/>
      <c r="K408" s="1"/>
      <c r="L408" s="438"/>
      <c r="M408" s="1"/>
    </row>
    <row r="409" spans="3:13" x14ac:dyDescent="0.3">
      <c r="C409" s="26"/>
      <c r="D409" s="26"/>
      <c r="E409" s="1"/>
      <c r="F409" s="1"/>
      <c r="G409" s="1"/>
      <c r="H409" s="1"/>
      <c r="I409" s="1"/>
      <c r="J409" s="1"/>
      <c r="K409" s="1"/>
      <c r="L409" s="438"/>
      <c r="M409" s="1"/>
    </row>
    <row r="410" spans="3:13" x14ac:dyDescent="0.3">
      <c r="C410" s="26"/>
      <c r="D410" s="26"/>
      <c r="E410" s="1"/>
      <c r="F410" s="1"/>
      <c r="G410" s="1"/>
      <c r="H410" s="1"/>
      <c r="I410" s="1"/>
      <c r="J410" s="1"/>
      <c r="K410" s="1"/>
      <c r="L410" s="438"/>
      <c r="M410" s="1"/>
    </row>
    <row r="411" spans="3:13" x14ac:dyDescent="0.3">
      <c r="C411" s="26"/>
      <c r="D411" s="26"/>
      <c r="E411" s="1"/>
      <c r="F411" s="1"/>
      <c r="G411" s="1"/>
      <c r="H411" s="1"/>
      <c r="I411" s="1"/>
      <c r="J411" s="1"/>
      <c r="K411" s="1"/>
      <c r="L411" s="438"/>
      <c r="M411" s="1"/>
    </row>
    <row r="412" spans="3:13" x14ac:dyDescent="0.3">
      <c r="C412" s="26"/>
      <c r="D412" s="26"/>
      <c r="E412" s="1"/>
      <c r="F412" s="1"/>
      <c r="G412" s="1"/>
      <c r="H412" s="1"/>
      <c r="I412" s="1"/>
      <c r="J412" s="1"/>
      <c r="K412" s="1"/>
      <c r="L412" s="438"/>
      <c r="M412" s="1"/>
    </row>
    <row r="413" spans="3:13" x14ac:dyDescent="0.3">
      <c r="C413" s="26"/>
      <c r="D413" s="26"/>
      <c r="E413" s="1"/>
      <c r="F413" s="1"/>
      <c r="G413" s="1"/>
      <c r="H413" s="1"/>
      <c r="I413" s="1"/>
      <c r="J413" s="1"/>
      <c r="K413" s="1"/>
      <c r="L413" s="438"/>
      <c r="M413" s="1"/>
    </row>
    <row r="414" spans="3:13" x14ac:dyDescent="0.3">
      <c r="C414" s="26"/>
      <c r="D414" s="26"/>
      <c r="E414" s="1"/>
      <c r="F414" s="1"/>
      <c r="G414" s="1"/>
      <c r="H414" s="1"/>
      <c r="I414" s="1"/>
      <c r="J414" s="1"/>
      <c r="K414" s="1"/>
      <c r="L414" s="438"/>
      <c r="M414" s="1"/>
    </row>
    <row r="415" spans="3:13" x14ac:dyDescent="0.3">
      <c r="C415" s="26"/>
      <c r="D415" s="26"/>
      <c r="E415" s="1"/>
      <c r="F415" s="1"/>
      <c r="G415" s="1"/>
      <c r="H415" s="1"/>
      <c r="I415" s="1"/>
      <c r="J415" s="1"/>
      <c r="K415" s="1"/>
      <c r="L415" s="438"/>
      <c r="M415" s="1"/>
    </row>
    <row r="416" spans="3:13" x14ac:dyDescent="0.3">
      <c r="C416" s="26"/>
      <c r="D416" s="26"/>
      <c r="E416" s="1"/>
      <c r="F416" s="1"/>
      <c r="G416" s="1"/>
      <c r="H416" s="1"/>
      <c r="I416" s="1"/>
      <c r="J416" s="1"/>
      <c r="K416" s="1"/>
      <c r="L416" s="438"/>
      <c r="M416" s="1"/>
    </row>
    <row r="417" spans="3:4" x14ac:dyDescent="0.3">
      <c r="C417" s="26"/>
      <c r="D417" s="26"/>
    </row>
    <row r="418" spans="3:4" x14ac:dyDescent="0.3">
      <c r="C418" s="26"/>
      <c r="D418" s="26"/>
    </row>
    <row r="419" spans="3:4" x14ac:dyDescent="0.3">
      <c r="C419" s="26"/>
      <c r="D419" s="26"/>
    </row>
    <row r="420" spans="3:4" x14ac:dyDescent="0.3">
      <c r="C420" s="26"/>
      <c r="D420" s="26"/>
    </row>
    <row r="421" spans="3:4" x14ac:dyDescent="0.3">
      <c r="C421" s="26"/>
      <c r="D421" s="26"/>
    </row>
    <row r="422" spans="3:4" x14ac:dyDescent="0.3">
      <c r="C422" s="26"/>
      <c r="D422" s="26"/>
    </row>
    <row r="423" spans="3:4" x14ac:dyDescent="0.3">
      <c r="C423" s="26"/>
      <c r="D423" s="26"/>
    </row>
    <row r="424" spans="3:4" x14ac:dyDescent="0.3">
      <c r="C424" s="26"/>
      <c r="D424" s="26"/>
    </row>
    <row r="425" spans="3:4" x14ac:dyDescent="0.3">
      <c r="C425" s="26"/>
      <c r="D425" s="26"/>
    </row>
  </sheetData>
  <mergeCells count="4">
    <mergeCell ref="C75:I75"/>
    <mergeCell ref="C47:I47"/>
    <mergeCell ref="C28:I28"/>
    <mergeCell ref="C63:I63"/>
  </mergeCells>
  <phoneticPr fontId="6" type="noConversion"/>
  <printOptions headings="1"/>
  <pageMargins left="0.25" right="0.25" top="0.5" bottom="0.5" header="0.5" footer="0.5"/>
  <pageSetup paperSize="5" scale="65" orientation="portrait" r:id="rId1"/>
  <headerFooter alignWithMargins="0"/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B1:N426"/>
  <sheetViews>
    <sheetView showGridLines="0" defaultGridColor="0" topLeftCell="A53" colorId="22" zoomScaleNormal="100" workbookViewId="0">
      <selection activeCell="L70" sqref="L70"/>
    </sheetView>
  </sheetViews>
  <sheetFormatPr defaultColWidth="9.7265625" defaultRowHeight="14.5" x14ac:dyDescent="0.3"/>
  <cols>
    <col min="2" max="2" width="3.7265625" customWidth="1"/>
    <col min="3" max="3" width="7.7265625" customWidth="1"/>
    <col min="4" max="6" width="2.7265625" customWidth="1"/>
    <col min="7" max="7" width="28.54296875" customWidth="1"/>
    <col min="8" max="8" width="16.7265625" customWidth="1"/>
    <col min="9" max="9" width="11.7265625" customWidth="1"/>
    <col min="10" max="11" width="10.7265625" customWidth="1"/>
    <col min="12" max="12" width="29.81640625" style="471" bestFit="1" customWidth="1"/>
    <col min="13" max="13" width="10.7265625" customWidth="1"/>
    <col min="14" max="14" width="3.7265625" customWidth="1"/>
  </cols>
  <sheetData>
    <row r="1" spans="2:14" ht="15" thickBot="1" x14ac:dyDescent="0.35"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528"/>
      <c r="M1" s="265"/>
      <c r="N1" s="265"/>
    </row>
    <row r="2" spans="2:14" x14ac:dyDescent="0.3">
      <c r="B2" s="359"/>
      <c r="C2" s="327"/>
      <c r="D2" s="327"/>
      <c r="E2" s="327"/>
      <c r="F2" s="327"/>
      <c r="G2" s="327"/>
      <c r="H2" s="327"/>
      <c r="I2" s="327"/>
      <c r="J2" s="327"/>
      <c r="K2" s="327"/>
      <c r="M2" s="327"/>
      <c r="N2" s="360"/>
    </row>
    <row r="3" spans="2:14" ht="15" customHeight="1" x14ac:dyDescent="0.35">
      <c r="B3" s="734" t="s">
        <v>197</v>
      </c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736"/>
    </row>
    <row r="4" spans="2:14" ht="15" customHeight="1" x14ac:dyDescent="0.35">
      <c r="B4" s="734" t="s">
        <v>31</v>
      </c>
      <c r="C4" s="735"/>
      <c r="D4" s="735"/>
      <c r="E4" s="735"/>
      <c r="F4" s="735"/>
      <c r="G4" s="735"/>
      <c r="H4" s="735"/>
      <c r="I4" s="735"/>
      <c r="J4" s="735"/>
      <c r="K4" s="735"/>
      <c r="L4" s="735"/>
      <c r="M4" s="735"/>
      <c r="N4" s="736"/>
    </row>
    <row r="5" spans="2:14" ht="15" customHeight="1" x14ac:dyDescent="0.35">
      <c r="B5" s="37"/>
      <c r="C5" s="9"/>
      <c r="D5" s="9"/>
      <c r="E5" s="9"/>
      <c r="F5" s="9"/>
      <c r="G5" s="14"/>
      <c r="H5" s="14"/>
      <c r="I5" s="14"/>
      <c r="J5" s="90"/>
      <c r="K5" s="90"/>
      <c r="L5" s="469"/>
      <c r="M5" s="90"/>
      <c r="N5" s="38"/>
    </row>
    <row r="6" spans="2:14" ht="15" customHeight="1" x14ac:dyDescent="0.35">
      <c r="B6" s="723" t="str">
        <f>title!C8</f>
        <v>_________________________ (Name of Municipality)  ______________________</v>
      </c>
      <c r="C6" s="724"/>
      <c r="D6" s="724"/>
      <c r="E6" s="724"/>
      <c r="F6" s="724"/>
      <c r="G6" s="724"/>
      <c r="H6" s="724"/>
      <c r="I6" s="724"/>
      <c r="J6" s="724"/>
      <c r="K6" s="724"/>
      <c r="L6" s="724"/>
      <c r="M6" s="724"/>
      <c r="N6" s="725"/>
    </row>
    <row r="7" spans="2:14" ht="15" customHeight="1" x14ac:dyDescent="0.35">
      <c r="B7" s="37"/>
      <c r="C7" s="14"/>
      <c r="D7" s="14"/>
      <c r="E7" s="14"/>
      <c r="F7" s="14"/>
      <c r="G7" s="14"/>
      <c r="H7" s="14"/>
      <c r="I7" s="14"/>
      <c r="J7" s="91"/>
      <c r="K7" s="91"/>
      <c r="L7" s="469"/>
      <c r="M7" s="91"/>
      <c r="N7" s="38"/>
    </row>
    <row r="8" spans="2:14" ht="15" customHeight="1" x14ac:dyDescent="0.35">
      <c r="B8" s="723" t="str">
        <f>'page 1'!C7</f>
        <v>For the Year 20__</v>
      </c>
      <c r="C8" s="724"/>
      <c r="D8" s="724"/>
      <c r="E8" s="724"/>
      <c r="F8" s="724"/>
      <c r="G8" s="724"/>
      <c r="H8" s="724"/>
      <c r="I8" s="724"/>
      <c r="J8" s="724"/>
      <c r="K8" s="724"/>
      <c r="L8" s="724"/>
      <c r="M8" s="724"/>
      <c r="N8" s="725"/>
    </row>
    <row r="9" spans="2:14" ht="15" customHeight="1" x14ac:dyDescent="0.35">
      <c r="B9" s="37"/>
      <c r="C9" s="14"/>
      <c r="D9" s="14"/>
      <c r="E9" s="14"/>
      <c r="F9" s="14"/>
      <c r="G9" s="14"/>
      <c r="H9" s="14"/>
      <c r="I9" s="14"/>
      <c r="J9" s="91"/>
      <c r="K9" s="91"/>
      <c r="L9" s="469"/>
      <c r="M9" s="91"/>
      <c r="N9" s="38"/>
    </row>
    <row r="10" spans="2:14" ht="15" customHeight="1" thickBot="1" x14ac:dyDescent="0.4">
      <c r="B10" s="37"/>
      <c r="C10" s="44"/>
      <c r="D10" s="44"/>
      <c r="E10" s="14"/>
      <c r="F10" s="14"/>
      <c r="G10" s="14"/>
      <c r="H10" s="14"/>
      <c r="I10" s="14"/>
      <c r="J10" s="91"/>
      <c r="K10" s="91"/>
      <c r="L10" s="469"/>
      <c r="M10" s="43"/>
      <c r="N10" s="38"/>
    </row>
    <row r="11" spans="2:14" ht="15" customHeight="1" thickTop="1" thickBot="1" x14ac:dyDescent="0.4">
      <c r="B11" s="37"/>
      <c r="C11" s="44"/>
      <c r="D11" s="44"/>
      <c r="E11" s="39"/>
      <c r="F11" s="39"/>
      <c r="G11" s="22"/>
      <c r="H11" s="726" t="s">
        <v>32</v>
      </c>
      <c r="I11" s="727"/>
      <c r="J11" s="728"/>
      <c r="K11" s="22"/>
      <c r="M11" s="22"/>
      <c r="N11" s="38"/>
    </row>
    <row r="12" spans="2:14" ht="16" thickTop="1" x14ac:dyDescent="0.35">
      <c r="B12" s="37"/>
      <c r="C12" s="44"/>
      <c r="D12" s="44"/>
      <c r="E12" s="39"/>
      <c r="F12" s="39"/>
      <c r="G12" s="92"/>
      <c r="H12" s="92"/>
      <c r="I12" s="92"/>
      <c r="J12" s="41" t="s">
        <v>33</v>
      </c>
      <c r="K12" s="41" t="s">
        <v>33</v>
      </c>
      <c r="L12" s="464" t="s">
        <v>34</v>
      </c>
      <c r="M12" s="41" t="s">
        <v>35</v>
      </c>
      <c r="N12" s="38"/>
    </row>
    <row r="13" spans="2:14" ht="15.5" x14ac:dyDescent="0.35">
      <c r="B13" s="37"/>
      <c r="C13" s="44"/>
      <c r="D13" s="44"/>
      <c r="E13" s="22"/>
      <c r="F13" s="22"/>
      <c r="G13" s="9"/>
      <c r="H13" s="9"/>
      <c r="I13" s="22"/>
      <c r="J13" s="41" t="s">
        <v>36</v>
      </c>
      <c r="K13" s="41" t="s">
        <v>37</v>
      </c>
      <c r="L13" s="464" t="s">
        <v>36</v>
      </c>
      <c r="M13" s="41" t="s">
        <v>36</v>
      </c>
      <c r="N13" s="38"/>
    </row>
    <row r="14" spans="2:14" ht="19.899999999999999" customHeight="1" x14ac:dyDescent="0.35">
      <c r="B14" s="37"/>
      <c r="C14" s="68">
        <v>300</v>
      </c>
      <c r="D14" s="44"/>
      <c r="E14" s="39" t="s">
        <v>198</v>
      </c>
      <c r="F14" s="39"/>
      <c r="G14" s="39"/>
      <c r="H14" s="39" t="s">
        <v>199</v>
      </c>
      <c r="I14" s="9"/>
      <c r="J14" s="42"/>
      <c r="K14" s="42"/>
      <c r="L14" s="527"/>
      <c r="M14" s="42"/>
      <c r="N14" s="38"/>
    </row>
    <row r="15" spans="2:14" ht="19.899999999999999" customHeight="1" x14ac:dyDescent="0.35">
      <c r="B15" s="37"/>
      <c r="C15" s="44"/>
      <c r="D15" s="44"/>
      <c r="E15" s="39"/>
      <c r="F15" s="22"/>
      <c r="G15" s="39"/>
      <c r="H15" s="39" t="s">
        <v>200</v>
      </c>
      <c r="I15" s="39"/>
      <c r="J15" s="42"/>
      <c r="K15" s="42"/>
      <c r="L15" s="527"/>
      <c r="M15" s="42"/>
      <c r="N15" s="38"/>
    </row>
    <row r="16" spans="2:14" ht="19.899999999999999" customHeight="1" x14ac:dyDescent="0.35">
      <c r="B16" s="37"/>
      <c r="C16" s="44"/>
      <c r="D16" s="44"/>
      <c r="E16" s="39"/>
      <c r="F16" s="22"/>
      <c r="G16" s="39"/>
      <c r="H16" s="39" t="s">
        <v>201</v>
      </c>
      <c r="I16" s="39"/>
      <c r="J16" s="42"/>
      <c r="K16" s="42"/>
      <c r="L16" s="527"/>
      <c r="M16" s="42"/>
      <c r="N16" s="38"/>
    </row>
    <row r="17" spans="2:14" ht="19.899999999999999" customHeight="1" x14ac:dyDescent="0.35">
      <c r="B17" s="37"/>
      <c r="C17" s="44"/>
      <c r="D17" s="44"/>
      <c r="E17" s="39"/>
      <c r="F17" s="22"/>
      <c r="G17" s="39"/>
      <c r="H17" s="39" t="s">
        <v>202</v>
      </c>
      <c r="I17" s="39"/>
      <c r="J17" s="42"/>
      <c r="K17" s="42"/>
      <c r="L17" s="527"/>
      <c r="M17" s="42"/>
      <c r="N17" s="38"/>
    </row>
    <row r="18" spans="2:14" ht="19.899999999999999" customHeight="1" x14ac:dyDescent="0.35">
      <c r="B18" s="37"/>
      <c r="C18" s="44"/>
      <c r="D18" s="44"/>
      <c r="E18" s="39"/>
      <c r="F18" s="22"/>
      <c r="G18" s="39"/>
      <c r="H18" s="39" t="s">
        <v>203</v>
      </c>
      <c r="I18" s="39"/>
      <c r="J18" s="42"/>
      <c r="K18" s="42"/>
      <c r="L18" s="527"/>
      <c r="M18" s="42"/>
      <c r="N18" s="38"/>
    </row>
    <row r="19" spans="2:14" ht="19.899999999999999" customHeight="1" x14ac:dyDescent="0.35">
      <c r="B19" s="37"/>
      <c r="C19" s="68">
        <v>310</v>
      </c>
      <c r="D19" s="44"/>
      <c r="E19" s="39" t="s">
        <v>204</v>
      </c>
      <c r="F19" s="22"/>
      <c r="G19" s="22"/>
      <c r="H19" s="39" t="s">
        <v>199</v>
      </c>
      <c r="I19" s="39"/>
      <c r="J19" s="42"/>
      <c r="K19" s="42"/>
      <c r="L19" s="527"/>
      <c r="M19" s="42"/>
      <c r="N19" s="38"/>
    </row>
    <row r="20" spans="2:14" ht="19.899999999999999" customHeight="1" x14ac:dyDescent="0.35">
      <c r="B20" s="37"/>
      <c r="C20" s="44"/>
      <c r="D20" s="44"/>
      <c r="E20" s="39"/>
      <c r="F20" s="22"/>
      <c r="G20" s="22"/>
      <c r="H20" s="39" t="s">
        <v>205</v>
      </c>
      <c r="I20" s="39"/>
      <c r="J20" s="42"/>
      <c r="K20" s="42"/>
      <c r="L20" s="527"/>
      <c r="M20" s="42"/>
      <c r="N20" s="38"/>
    </row>
    <row r="21" spans="2:14" ht="19.899999999999999" customHeight="1" x14ac:dyDescent="0.35">
      <c r="B21" s="37"/>
      <c r="C21" s="44"/>
      <c r="D21" s="44"/>
      <c r="E21" s="39"/>
      <c r="F21" s="22"/>
      <c r="G21" s="22"/>
      <c r="H21" s="39" t="s">
        <v>206</v>
      </c>
      <c r="I21" s="39"/>
      <c r="J21" s="42"/>
      <c r="K21" s="42"/>
      <c r="L21" s="527"/>
      <c r="M21" s="42"/>
      <c r="N21" s="38"/>
    </row>
    <row r="22" spans="2:14" ht="19.899999999999999" customHeight="1" x14ac:dyDescent="0.35">
      <c r="B22" s="37"/>
      <c r="C22" s="68">
        <v>320</v>
      </c>
      <c r="D22" s="44"/>
      <c r="E22" s="39" t="s">
        <v>207</v>
      </c>
      <c r="F22" s="39"/>
      <c r="G22" s="39"/>
      <c r="H22" s="39"/>
      <c r="I22" s="39"/>
      <c r="J22" s="42"/>
      <c r="K22" s="42"/>
      <c r="L22" s="527"/>
      <c r="M22" s="42"/>
      <c r="N22" s="38"/>
    </row>
    <row r="23" spans="2:14" ht="19.899999999999999" customHeight="1" thickBot="1" x14ac:dyDescent="0.4">
      <c r="B23" s="37"/>
      <c r="C23" s="44"/>
      <c r="D23" s="44"/>
      <c r="E23" s="39"/>
      <c r="F23" s="39"/>
      <c r="G23" s="39"/>
      <c r="H23" s="39"/>
      <c r="I23" s="39"/>
      <c r="J23" s="43"/>
      <c r="K23" s="43"/>
      <c r="L23" s="469"/>
      <c r="M23" s="43"/>
      <c r="N23" s="38"/>
    </row>
    <row r="24" spans="2:14" ht="19.899999999999999" customHeight="1" thickTop="1" thickBot="1" x14ac:dyDescent="0.4">
      <c r="B24" s="37"/>
      <c r="C24" s="44"/>
      <c r="D24" s="44"/>
      <c r="E24" s="520" t="s">
        <v>208</v>
      </c>
      <c r="F24" s="521"/>
      <c r="G24" s="521"/>
      <c r="H24" s="521"/>
      <c r="I24" s="522"/>
      <c r="J24" s="136">
        <f>SUM(J14:J22)</f>
        <v>0</v>
      </c>
      <c r="K24" s="369">
        <f>SUM(K14:K22)</f>
        <v>0</v>
      </c>
      <c r="L24" s="672" t="s">
        <v>603</v>
      </c>
      <c r="M24" s="136">
        <f>SUM(M14:M22)</f>
        <v>0</v>
      </c>
      <c r="N24" s="38"/>
    </row>
    <row r="25" spans="2:14" ht="19.899999999999999" customHeight="1" thickTop="1" x14ac:dyDescent="0.35">
      <c r="B25" s="37"/>
      <c r="C25" s="44"/>
      <c r="D25" s="44"/>
      <c r="E25" s="39"/>
      <c r="F25" s="39"/>
      <c r="G25" s="39"/>
      <c r="H25" s="39"/>
      <c r="I25" s="39"/>
      <c r="J25" s="43"/>
      <c r="K25" s="43"/>
      <c r="L25" s="469"/>
      <c r="M25" s="43"/>
      <c r="N25" s="38"/>
    </row>
    <row r="26" spans="2:14" ht="19.899999999999999" customHeight="1" x14ac:dyDescent="0.35">
      <c r="B26" s="37"/>
      <c r="C26" s="68">
        <v>330</v>
      </c>
      <c r="D26" s="44"/>
      <c r="E26" s="39" t="s">
        <v>209</v>
      </c>
      <c r="F26" s="39"/>
      <c r="G26" s="39"/>
      <c r="H26" s="39"/>
      <c r="I26" s="39"/>
      <c r="J26" s="42"/>
      <c r="K26" s="42"/>
      <c r="L26" s="527"/>
      <c r="M26" s="42"/>
      <c r="N26" s="38"/>
    </row>
    <row r="27" spans="2:14" ht="19.899999999999999" customHeight="1" x14ac:dyDescent="0.35">
      <c r="B27" s="37"/>
      <c r="C27" s="68">
        <v>340</v>
      </c>
      <c r="D27" s="44"/>
      <c r="E27" s="39" t="s">
        <v>210</v>
      </c>
      <c r="F27" s="39"/>
      <c r="G27" s="39"/>
      <c r="H27" s="39"/>
      <c r="I27" s="39"/>
      <c r="J27" s="42"/>
      <c r="K27" s="42"/>
      <c r="L27" s="527"/>
      <c r="M27" s="42"/>
      <c r="N27" s="38"/>
    </row>
    <row r="28" spans="2:14" ht="19.899999999999999" customHeight="1" x14ac:dyDescent="0.35">
      <c r="B28" s="37"/>
      <c r="C28" s="68">
        <v>350</v>
      </c>
      <c r="D28" s="44"/>
      <c r="E28" s="39" t="s">
        <v>211</v>
      </c>
      <c r="F28" s="39"/>
      <c r="G28" s="39"/>
      <c r="H28" s="39"/>
      <c r="I28" s="39"/>
      <c r="J28" s="42"/>
      <c r="K28" s="42"/>
      <c r="L28" s="527"/>
      <c r="M28" s="42"/>
      <c r="N28" s="38"/>
    </row>
    <row r="29" spans="2:14" ht="19.899999999999999" customHeight="1" x14ac:dyDescent="0.35">
      <c r="B29" s="37"/>
      <c r="C29" s="68">
        <v>360</v>
      </c>
      <c r="D29" s="44"/>
      <c r="E29" s="39" t="s">
        <v>212</v>
      </c>
      <c r="F29" s="39"/>
      <c r="G29" s="39"/>
      <c r="H29" s="39"/>
      <c r="I29" s="39"/>
      <c r="J29" s="42"/>
      <c r="K29" s="42"/>
      <c r="L29" s="527"/>
      <c r="M29" s="42"/>
      <c r="N29" s="38"/>
    </row>
    <row r="30" spans="2:14" ht="19.899999999999999" customHeight="1" x14ac:dyDescent="0.35">
      <c r="B30" s="37"/>
      <c r="C30" s="68">
        <v>370</v>
      </c>
      <c r="D30" s="44"/>
      <c r="E30" s="39" t="s">
        <v>213</v>
      </c>
      <c r="F30" s="39"/>
      <c r="G30" s="39"/>
      <c r="H30" s="39"/>
      <c r="I30" s="39"/>
      <c r="J30" s="42"/>
      <c r="K30" s="42"/>
      <c r="L30" s="527"/>
      <c r="M30" s="42"/>
      <c r="N30" s="38"/>
    </row>
    <row r="31" spans="2:14" ht="19.899999999999999" customHeight="1" thickBot="1" x14ac:dyDescent="0.4">
      <c r="B31" s="37"/>
      <c r="C31" s="68">
        <v>380</v>
      </c>
      <c r="D31" s="44"/>
      <c r="E31" s="39" t="s">
        <v>55</v>
      </c>
      <c r="F31" s="39"/>
      <c r="G31" s="39"/>
      <c r="H31" s="39"/>
      <c r="I31" s="39"/>
      <c r="J31" s="42"/>
      <c r="K31" s="42"/>
      <c r="L31" s="673"/>
      <c r="M31" s="42"/>
      <c r="N31" s="38"/>
    </row>
    <row r="32" spans="2:14" ht="19.899999999999999" customHeight="1" thickTop="1" thickBot="1" x14ac:dyDescent="0.4">
      <c r="B32" s="37"/>
      <c r="C32" s="68">
        <v>390</v>
      </c>
      <c r="D32" s="44"/>
      <c r="E32" s="39" t="s">
        <v>599</v>
      </c>
      <c r="F32" s="39"/>
      <c r="G32" s="39"/>
      <c r="H32" s="39"/>
      <c r="I32" s="39"/>
      <c r="J32" s="42"/>
      <c r="K32" s="369"/>
      <c r="L32" s="674" t="s">
        <v>598</v>
      </c>
      <c r="M32" s="136"/>
      <c r="N32" s="38"/>
    </row>
    <row r="33" spans="2:14" ht="19.899999999999999" customHeight="1" thickTop="1" thickBot="1" x14ac:dyDescent="0.4">
      <c r="B33" s="37"/>
      <c r="C33" s="68">
        <v>396</v>
      </c>
      <c r="D33" s="44"/>
      <c r="E33" s="39" t="s">
        <v>600</v>
      </c>
      <c r="F33" s="39"/>
      <c r="G33" s="39"/>
      <c r="H33" s="39"/>
      <c r="I33" s="39"/>
      <c r="J33" s="42"/>
      <c r="K33" s="42"/>
      <c r="L33" s="674" t="s">
        <v>604</v>
      </c>
      <c r="M33" s="42"/>
      <c r="N33" s="38"/>
    </row>
    <row r="34" spans="2:14" ht="19.899999999999999" customHeight="1" thickTop="1" x14ac:dyDescent="0.35">
      <c r="B34" s="37"/>
      <c r="C34" s="68">
        <v>397</v>
      </c>
      <c r="D34" s="44"/>
      <c r="E34" s="39" t="s">
        <v>214</v>
      </c>
      <c r="F34" s="39"/>
      <c r="G34" s="39"/>
      <c r="H34" s="39"/>
      <c r="I34" s="39"/>
      <c r="J34" s="42"/>
      <c r="K34" s="42"/>
      <c r="L34" s="527"/>
      <c r="M34" s="42"/>
      <c r="N34" s="38"/>
    </row>
    <row r="35" spans="2:14" ht="19.899999999999999" customHeight="1" thickBot="1" x14ac:dyDescent="0.4">
      <c r="B35" s="37"/>
      <c r="C35" s="44"/>
      <c r="D35" s="44"/>
      <c r="E35" s="39"/>
      <c r="F35" s="39"/>
      <c r="G35" s="39"/>
      <c r="H35" s="39"/>
      <c r="I35" s="39"/>
      <c r="J35" s="43"/>
      <c r="K35" s="43"/>
      <c r="L35" s="469"/>
      <c r="M35" s="43"/>
      <c r="N35" s="38"/>
    </row>
    <row r="36" spans="2:14" ht="19.899999999999999" customHeight="1" thickTop="1" thickBot="1" x14ac:dyDescent="0.4">
      <c r="B36" s="37"/>
      <c r="C36" s="523"/>
      <c r="D36" s="524"/>
      <c r="E36" s="525" t="s">
        <v>215</v>
      </c>
      <c r="F36" s="525"/>
      <c r="G36" s="525"/>
      <c r="H36" s="525"/>
      <c r="I36" s="526"/>
      <c r="J36" s="136">
        <f>SUM(J24:J34)</f>
        <v>0</v>
      </c>
      <c r="K36" s="42">
        <f>SUM(K24:K34)</f>
        <v>0</v>
      </c>
      <c r="L36" s="674" t="s">
        <v>602</v>
      </c>
      <c r="M36" s="42">
        <f>SUM(M24:M34)</f>
        <v>0</v>
      </c>
      <c r="N36" s="38"/>
    </row>
    <row r="37" spans="2:14" ht="19.899999999999999" customHeight="1" thickTop="1" x14ac:dyDescent="0.35">
      <c r="B37" s="37"/>
      <c r="C37" s="44"/>
      <c r="D37" s="44"/>
      <c r="E37" s="39"/>
      <c r="F37" s="39"/>
      <c r="G37" s="39"/>
      <c r="H37" s="39"/>
      <c r="I37" s="39"/>
      <c r="N37" s="38"/>
    </row>
    <row r="38" spans="2:14" ht="19.899999999999999" customHeight="1" x14ac:dyDescent="0.35">
      <c r="B38" s="37"/>
      <c r="C38" s="44"/>
      <c r="D38" s="44"/>
      <c r="E38" s="39"/>
      <c r="F38" s="39"/>
      <c r="G38" s="39"/>
      <c r="H38" s="39"/>
      <c r="I38" s="39"/>
      <c r="J38" s="43"/>
      <c r="K38" s="43"/>
      <c r="L38" s="469"/>
      <c r="M38" s="43"/>
      <c r="N38" s="38"/>
    </row>
    <row r="39" spans="2:14" ht="19.899999999999999" customHeight="1" thickBot="1" x14ac:dyDescent="0.4">
      <c r="B39" s="37"/>
      <c r="C39" s="44"/>
      <c r="D39" s="44"/>
      <c r="E39" s="39"/>
      <c r="F39" s="39"/>
      <c r="G39" s="39"/>
      <c r="H39" s="39"/>
      <c r="I39" s="39"/>
      <c r="J39" s="43"/>
      <c r="K39" s="43"/>
      <c r="L39" s="469"/>
      <c r="M39" s="43"/>
      <c r="N39" s="38"/>
    </row>
    <row r="40" spans="2:14" ht="19.899999999999999" customHeight="1" thickTop="1" thickBot="1" x14ac:dyDescent="0.4">
      <c r="B40" s="37"/>
      <c r="C40" s="44"/>
      <c r="D40" s="44"/>
      <c r="E40" s="22"/>
      <c r="F40" s="22"/>
      <c r="G40" s="92"/>
      <c r="H40" s="729" t="s">
        <v>39</v>
      </c>
      <c r="I40" s="730"/>
      <c r="J40" s="731"/>
      <c r="K40" s="91"/>
      <c r="L40" s="469"/>
      <c r="M40" s="91"/>
      <c r="N40" s="38"/>
    </row>
    <row r="41" spans="2:14" ht="19.899999999999999" customHeight="1" thickTop="1" x14ac:dyDescent="0.35">
      <c r="B41" s="37"/>
      <c r="C41" s="68">
        <v>410</v>
      </c>
      <c r="D41" s="44"/>
      <c r="E41" s="440" t="s">
        <v>216</v>
      </c>
      <c r="F41" s="39"/>
      <c r="G41" s="39"/>
      <c r="H41" s="39"/>
      <c r="I41" s="39"/>
      <c r="J41" s="91"/>
      <c r="K41" s="91"/>
      <c r="L41" s="469"/>
      <c r="M41" s="91"/>
      <c r="N41" s="38"/>
    </row>
    <row r="42" spans="2:14" ht="19.899999999999999" customHeight="1" x14ac:dyDescent="0.35">
      <c r="B42" s="37"/>
      <c r="C42" s="68">
        <v>411</v>
      </c>
      <c r="D42" s="44"/>
      <c r="E42" s="39" t="s">
        <v>118</v>
      </c>
      <c r="F42" s="39"/>
      <c r="G42" s="39"/>
      <c r="H42" s="39"/>
      <c r="I42" s="39"/>
      <c r="J42" s="42"/>
      <c r="K42" s="42"/>
      <c r="L42" s="527"/>
      <c r="M42" s="42"/>
      <c r="N42" s="38"/>
    </row>
    <row r="43" spans="2:14" ht="19.899999999999999" customHeight="1" x14ac:dyDescent="0.35">
      <c r="B43" s="37"/>
      <c r="C43" s="68">
        <v>412</v>
      </c>
      <c r="D43" s="44"/>
      <c r="E43" s="39" t="s">
        <v>217</v>
      </c>
      <c r="F43" s="39"/>
      <c r="G43" s="39"/>
      <c r="H43" s="39"/>
      <c r="I43" s="39"/>
      <c r="J43" s="42"/>
      <c r="K43" s="42"/>
      <c r="L43" s="527"/>
      <c r="M43" s="42"/>
      <c r="N43" s="38"/>
    </row>
    <row r="44" spans="2:14" ht="19.899999999999999" customHeight="1" x14ac:dyDescent="0.35">
      <c r="B44" s="37"/>
      <c r="C44" s="68">
        <v>413</v>
      </c>
      <c r="D44" s="44"/>
      <c r="E44" s="39" t="s">
        <v>218</v>
      </c>
      <c r="F44" s="39"/>
      <c r="G44" s="39"/>
      <c r="H44" s="39"/>
      <c r="I44" s="39"/>
      <c r="J44" s="42"/>
      <c r="K44" s="42"/>
      <c r="L44" s="527"/>
      <c r="M44" s="42"/>
      <c r="N44" s="38"/>
    </row>
    <row r="45" spans="2:14" ht="19.899999999999999" customHeight="1" x14ac:dyDescent="0.35">
      <c r="B45" s="37"/>
      <c r="C45" s="68">
        <v>414</v>
      </c>
      <c r="D45" s="44"/>
      <c r="E45" s="39" t="s">
        <v>219</v>
      </c>
      <c r="F45" s="39"/>
      <c r="G45" s="39"/>
      <c r="H45" s="39"/>
      <c r="I45" s="39"/>
      <c r="J45" s="42"/>
      <c r="K45" s="42"/>
      <c r="L45" s="527"/>
      <c r="M45" s="42"/>
      <c r="N45" s="38"/>
    </row>
    <row r="46" spans="2:14" ht="19.899999999999999" customHeight="1" x14ac:dyDescent="0.35">
      <c r="B46" s="37"/>
      <c r="C46" s="68">
        <v>415</v>
      </c>
      <c r="D46" s="44"/>
      <c r="E46" s="39" t="s">
        <v>220</v>
      </c>
      <c r="F46" s="39"/>
      <c r="G46" s="39"/>
      <c r="H46" s="39"/>
      <c r="I46" s="39"/>
      <c r="J46" s="42"/>
      <c r="K46" s="42"/>
      <c r="L46" s="527"/>
      <c r="M46" s="42"/>
      <c r="N46" s="38"/>
    </row>
    <row r="47" spans="2:14" ht="19.899999999999999" customHeight="1" x14ac:dyDescent="0.35">
      <c r="B47" s="37"/>
      <c r="C47" s="68">
        <v>416</v>
      </c>
      <c r="D47" s="44"/>
      <c r="E47" s="39" t="s">
        <v>221</v>
      </c>
      <c r="F47" s="39"/>
      <c r="G47" s="39"/>
      <c r="H47" s="39"/>
      <c r="I47" s="39"/>
      <c r="J47" s="42"/>
      <c r="K47" s="42"/>
      <c r="L47" s="527"/>
      <c r="M47" s="42"/>
      <c r="N47" s="38"/>
    </row>
    <row r="48" spans="2:14" ht="19.899999999999999" customHeight="1" x14ac:dyDescent="0.35">
      <c r="B48" s="37"/>
      <c r="C48" s="68">
        <v>417</v>
      </c>
      <c r="D48" s="44"/>
      <c r="E48" s="39" t="s">
        <v>222</v>
      </c>
      <c r="F48" s="39"/>
      <c r="G48" s="39"/>
      <c r="H48" s="39"/>
      <c r="I48" s="39"/>
      <c r="J48" s="42"/>
      <c r="K48" s="42"/>
      <c r="L48" s="527"/>
      <c r="M48" s="42"/>
      <c r="N48" s="38"/>
    </row>
    <row r="49" spans="2:14" ht="19.899999999999999" customHeight="1" thickBot="1" x14ac:dyDescent="0.4">
      <c r="B49" s="37"/>
      <c r="C49" s="68">
        <v>418</v>
      </c>
      <c r="D49" s="44"/>
      <c r="E49" s="39" t="s">
        <v>223</v>
      </c>
      <c r="F49" s="39"/>
      <c r="G49" s="39"/>
      <c r="H49" s="39"/>
      <c r="I49" s="39"/>
      <c r="J49" s="42"/>
      <c r="K49" s="42"/>
      <c r="L49" s="673"/>
      <c r="M49" s="42"/>
      <c r="N49" s="38"/>
    </row>
    <row r="50" spans="2:14" ht="19.899999999999999" customHeight="1" thickTop="1" thickBot="1" x14ac:dyDescent="0.4">
      <c r="B50" s="37"/>
      <c r="C50" s="44"/>
      <c r="D50" s="44"/>
      <c r="E50" s="39" t="s">
        <v>224</v>
      </c>
      <c r="F50" s="39"/>
      <c r="G50" s="39"/>
      <c r="H50" s="39"/>
      <c r="I50" s="39"/>
      <c r="J50" s="42">
        <f>SUM(J42:J49)</f>
        <v>0</v>
      </c>
      <c r="K50" s="369">
        <f>SUM(K42:K49)</f>
        <v>0</v>
      </c>
      <c r="L50" s="675" t="s">
        <v>601</v>
      </c>
      <c r="M50" s="136">
        <f>SUM(M42:M49)</f>
        <v>0</v>
      </c>
      <c r="N50" s="38"/>
    </row>
    <row r="51" spans="2:14" ht="19.899999999999999" customHeight="1" thickTop="1" x14ac:dyDescent="0.35">
      <c r="B51" s="37"/>
      <c r="C51" s="44"/>
      <c r="D51" s="44"/>
      <c r="E51" s="39"/>
      <c r="F51" s="39"/>
      <c r="G51" s="39"/>
      <c r="H51" s="39"/>
      <c r="I51" s="39"/>
      <c r="J51" s="43"/>
      <c r="K51" s="43"/>
      <c r="L51" s="469"/>
      <c r="M51" s="43"/>
      <c r="N51" s="38"/>
    </row>
    <row r="52" spans="2:14" ht="19.899999999999999" customHeight="1" x14ac:dyDescent="0.35">
      <c r="B52" s="37"/>
      <c r="C52" s="68">
        <v>420</v>
      </c>
      <c r="D52" s="44"/>
      <c r="E52" s="440" t="s">
        <v>225</v>
      </c>
      <c r="F52" s="39"/>
      <c r="G52" s="39"/>
      <c r="H52" s="39"/>
      <c r="I52" s="39"/>
      <c r="J52" s="93"/>
      <c r="K52" s="93"/>
      <c r="L52" s="529"/>
      <c r="M52" s="93"/>
      <c r="N52" s="38"/>
    </row>
    <row r="53" spans="2:14" ht="19.899999999999999" customHeight="1" x14ac:dyDescent="0.35">
      <c r="B53" s="37"/>
      <c r="C53" s="68">
        <v>421</v>
      </c>
      <c r="D53" s="44"/>
      <c r="E53" s="39" t="s">
        <v>118</v>
      </c>
      <c r="F53" s="39"/>
      <c r="G53" s="39"/>
      <c r="H53" s="39"/>
      <c r="I53" s="39"/>
      <c r="J53" s="42"/>
      <c r="K53" s="42"/>
      <c r="L53" s="527"/>
      <c r="M53" s="42"/>
      <c r="N53" s="38"/>
    </row>
    <row r="54" spans="2:14" ht="19.899999999999999" customHeight="1" x14ac:dyDescent="0.35">
      <c r="B54" s="37"/>
      <c r="C54" s="68">
        <v>422</v>
      </c>
      <c r="D54" s="44"/>
      <c r="E54" s="39" t="s">
        <v>226</v>
      </c>
      <c r="F54" s="39"/>
      <c r="G54" s="39"/>
      <c r="H54" s="39"/>
      <c r="I54" s="39"/>
      <c r="J54" s="42"/>
      <c r="K54" s="42"/>
      <c r="L54" s="527"/>
      <c r="M54" s="42"/>
      <c r="N54" s="38"/>
    </row>
    <row r="55" spans="2:14" ht="19.899999999999999" customHeight="1" x14ac:dyDescent="0.35">
      <c r="B55" s="37"/>
      <c r="C55" s="68">
        <v>423</v>
      </c>
      <c r="D55" s="44"/>
      <c r="E55" s="39" t="s">
        <v>227</v>
      </c>
      <c r="F55" s="39"/>
      <c r="G55" s="39"/>
      <c r="H55" s="39"/>
      <c r="I55" s="39"/>
      <c r="J55" s="42"/>
      <c r="K55" s="42"/>
      <c r="L55" s="527"/>
      <c r="M55" s="42"/>
      <c r="N55" s="38"/>
    </row>
    <row r="56" spans="2:14" ht="19.899999999999999" customHeight="1" x14ac:dyDescent="0.35">
      <c r="B56" s="37"/>
      <c r="C56" s="68">
        <v>424</v>
      </c>
      <c r="D56" s="44"/>
      <c r="E56" s="39" t="s">
        <v>228</v>
      </c>
      <c r="F56" s="39"/>
      <c r="G56" s="39"/>
      <c r="H56" s="39"/>
      <c r="I56" s="39"/>
      <c r="J56" s="42"/>
      <c r="K56" s="42"/>
      <c r="L56" s="527"/>
      <c r="M56" s="42"/>
      <c r="N56" s="38"/>
    </row>
    <row r="57" spans="2:14" ht="19.899999999999999" customHeight="1" x14ac:dyDescent="0.35">
      <c r="B57" s="37"/>
      <c r="C57" s="68">
        <v>425</v>
      </c>
      <c r="D57" s="44"/>
      <c r="E57" s="39" t="s">
        <v>229</v>
      </c>
      <c r="F57" s="39"/>
      <c r="G57" s="39"/>
      <c r="H57" s="39"/>
      <c r="I57" s="39"/>
      <c r="J57" s="42"/>
      <c r="K57" s="42"/>
      <c r="L57" s="527"/>
      <c r="M57" s="42"/>
      <c r="N57" s="38"/>
    </row>
    <row r="58" spans="2:14" ht="19.899999999999999" customHeight="1" thickBot="1" x14ac:dyDescent="0.4">
      <c r="B58" s="37"/>
      <c r="C58" s="68">
        <v>426</v>
      </c>
      <c r="D58" s="44"/>
      <c r="E58" s="39" t="s">
        <v>223</v>
      </c>
      <c r="F58" s="39"/>
      <c r="G58" s="39"/>
      <c r="H58" s="39"/>
      <c r="I58" s="39"/>
      <c r="J58" s="42"/>
      <c r="K58" s="42"/>
      <c r="L58" s="673"/>
      <c r="M58" s="42"/>
      <c r="N58" s="38"/>
    </row>
    <row r="59" spans="2:14" ht="19.899999999999999" customHeight="1" thickTop="1" thickBot="1" x14ac:dyDescent="0.4">
      <c r="B59" s="37"/>
      <c r="C59" s="44"/>
      <c r="D59" s="44"/>
      <c r="E59" s="39" t="s">
        <v>224</v>
      </c>
      <c r="F59" s="39"/>
      <c r="G59" s="39"/>
      <c r="H59" s="39"/>
      <c r="I59" s="39"/>
      <c r="J59" s="42">
        <f>SUM(J53:J58)</f>
        <v>0</v>
      </c>
      <c r="K59" s="369">
        <f>SUM(K53:K58)</f>
        <v>0</v>
      </c>
      <c r="L59" s="676" t="s">
        <v>605</v>
      </c>
      <c r="M59" s="136">
        <f>SUM(M53:M58)</f>
        <v>0</v>
      </c>
      <c r="N59" s="38"/>
    </row>
    <row r="60" spans="2:14" ht="19.899999999999999" customHeight="1" thickTop="1" thickBot="1" x14ac:dyDescent="0.4">
      <c r="B60" s="37"/>
      <c r="C60" s="44"/>
      <c r="D60" s="44"/>
      <c r="E60" s="39"/>
      <c r="F60" s="39"/>
      <c r="G60" s="39"/>
      <c r="H60" s="39"/>
      <c r="I60" s="39"/>
      <c r="J60" s="43"/>
      <c r="K60" s="43"/>
      <c r="L60" s="469"/>
      <c r="M60" s="43"/>
      <c r="N60" s="38"/>
    </row>
    <row r="61" spans="2:14" ht="19.899999999999999" customHeight="1" thickTop="1" thickBot="1" x14ac:dyDescent="0.4">
      <c r="B61" s="37"/>
      <c r="C61" s="68">
        <v>430</v>
      </c>
      <c r="D61" s="44"/>
      <c r="E61" s="442" t="s">
        <v>493</v>
      </c>
      <c r="F61" s="443"/>
      <c r="G61" s="443"/>
      <c r="H61" s="444"/>
      <c r="I61" s="39"/>
      <c r="J61" s="42"/>
      <c r="K61" s="369"/>
      <c r="L61" s="531" t="s">
        <v>496</v>
      </c>
      <c r="M61" s="136"/>
      <c r="N61" s="38"/>
    </row>
    <row r="62" spans="2:14" ht="19.899999999999999" customHeight="1" thickTop="1" x14ac:dyDescent="0.35">
      <c r="B62" s="37"/>
      <c r="C62" s="44"/>
      <c r="D62" s="44"/>
      <c r="E62" s="39"/>
      <c r="F62" s="39"/>
      <c r="G62" s="39"/>
      <c r="H62" s="39"/>
      <c r="I62" s="39"/>
      <c r="J62" s="43"/>
      <c r="K62" s="43"/>
      <c r="L62" s="469"/>
      <c r="M62" s="43"/>
      <c r="N62" s="38"/>
    </row>
    <row r="63" spans="2:14" ht="19.899999999999999" customHeight="1" thickBot="1" x14ac:dyDescent="0.4">
      <c r="B63" s="37"/>
      <c r="C63" s="44"/>
      <c r="D63" s="44"/>
      <c r="E63" s="39"/>
      <c r="F63" s="39"/>
      <c r="G63" s="39"/>
      <c r="H63" s="39"/>
      <c r="I63" s="39"/>
      <c r="J63" s="43"/>
      <c r="K63" s="43"/>
      <c r="L63" s="469"/>
      <c r="M63" s="43"/>
      <c r="N63" s="38"/>
    </row>
    <row r="64" spans="2:14" ht="19.899999999999999" customHeight="1" thickTop="1" thickBot="1" x14ac:dyDescent="0.4">
      <c r="B64" s="37"/>
      <c r="C64" s="68">
        <v>450</v>
      </c>
      <c r="D64" s="44"/>
      <c r="E64" s="442" t="s">
        <v>494</v>
      </c>
      <c r="F64" s="443"/>
      <c r="G64" s="443"/>
      <c r="H64" s="444"/>
      <c r="I64" s="39"/>
      <c r="J64" s="42"/>
      <c r="K64" s="42"/>
      <c r="L64" s="531" t="s">
        <v>497</v>
      </c>
      <c r="M64" s="42"/>
      <c r="N64" s="38"/>
    </row>
    <row r="65" spans="2:14" ht="19.899999999999999" customHeight="1" thickTop="1" x14ac:dyDescent="0.35">
      <c r="B65" s="37"/>
      <c r="C65" s="44"/>
      <c r="D65" s="44"/>
      <c r="E65" s="39"/>
      <c r="F65" s="39"/>
      <c r="G65" s="39"/>
      <c r="H65" s="39"/>
      <c r="I65" s="39"/>
      <c r="J65" s="43"/>
      <c r="K65" s="43"/>
      <c r="L65" s="469"/>
      <c r="M65" s="43"/>
      <c r="N65" s="38"/>
    </row>
    <row r="66" spans="2:14" ht="19.899999999999999" customHeight="1" x14ac:dyDescent="0.35">
      <c r="B66" s="37"/>
      <c r="C66" s="44"/>
      <c r="D66" s="44"/>
      <c r="E66" s="39"/>
      <c r="F66" s="39"/>
      <c r="G66" s="39"/>
      <c r="H66" s="39"/>
      <c r="I66" s="39"/>
      <c r="J66" s="43"/>
      <c r="K66" s="43"/>
      <c r="L66" s="469"/>
      <c r="M66" s="43"/>
      <c r="N66" s="38"/>
    </row>
    <row r="67" spans="2:14" ht="19.899999999999999" customHeight="1" thickBot="1" x14ac:dyDescent="0.4">
      <c r="B67" s="37"/>
      <c r="C67" s="68">
        <v>470</v>
      </c>
      <c r="D67" s="44"/>
      <c r="E67" s="39" t="s">
        <v>194</v>
      </c>
      <c r="F67" s="39"/>
      <c r="G67" s="39"/>
      <c r="H67" s="39"/>
      <c r="I67" s="39"/>
      <c r="J67" s="43"/>
      <c r="K67" s="43"/>
      <c r="L67" s="469"/>
      <c r="M67" s="43"/>
      <c r="N67" s="38"/>
    </row>
    <row r="68" spans="2:14" ht="19.899999999999999" customHeight="1" thickTop="1" thickBot="1" x14ac:dyDescent="0.4">
      <c r="B68" s="37"/>
      <c r="C68" s="68">
        <v>471</v>
      </c>
      <c r="D68" s="44"/>
      <c r="E68" s="442" t="s">
        <v>495</v>
      </c>
      <c r="F68" s="443"/>
      <c r="G68" s="443"/>
      <c r="H68" s="444"/>
      <c r="I68" s="39"/>
      <c r="J68" s="42"/>
      <c r="K68" s="42"/>
      <c r="L68" s="531" t="s">
        <v>498</v>
      </c>
      <c r="M68" s="42"/>
      <c r="N68" s="38"/>
    </row>
    <row r="69" spans="2:14" ht="19.899999999999999" customHeight="1" thickTop="1" x14ac:dyDescent="0.35">
      <c r="B69" s="37"/>
      <c r="C69" s="68">
        <v>473</v>
      </c>
      <c r="D69" s="44"/>
      <c r="E69" s="39" t="s">
        <v>348</v>
      </c>
      <c r="F69" s="39"/>
      <c r="G69" s="39"/>
      <c r="H69" s="39"/>
      <c r="I69" s="39"/>
      <c r="J69" s="42"/>
      <c r="K69" s="42"/>
      <c r="L69" s="527"/>
      <c r="M69" s="42"/>
      <c r="N69" s="38"/>
    </row>
    <row r="70" spans="2:14" ht="19.899999999999999" customHeight="1" thickBot="1" x14ac:dyDescent="0.4">
      <c r="B70" s="37"/>
      <c r="C70" s="68">
        <v>474</v>
      </c>
      <c r="D70" s="44"/>
      <c r="E70" s="39" t="s">
        <v>350</v>
      </c>
      <c r="F70" s="39"/>
      <c r="G70" s="39"/>
      <c r="H70" s="39"/>
      <c r="I70" s="39"/>
      <c r="J70" s="42"/>
      <c r="K70" s="42"/>
      <c r="L70" s="527"/>
      <c r="M70" s="42"/>
      <c r="N70" s="38"/>
    </row>
    <row r="71" spans="2:14" ht="19.899999999999999" customHeight="1" thickTop="1" thickBot="1" x14ac:dyDescent="0.4">
      <c r="B71" s="37"/>
      <c r="C71" s="44"/>
      <c r="D71" s="44"/>
      <c r="E71" s="442" t="s">
        <v>224</v>
      </c>
      <c r="F71" s="447"/>
      <c r="G71" s="447"/>
      <c r="H71" s="447"/>
      <c r="I71" s="448"/>
      <c r="J71" s="136">
        <f>SUM(J68:J69)</f>
        <v>0</v>
      </c>
      <c r="K71" s="42">
        <f>SUM(K68:K69)</f>
        <v>0</v>
      </c>
      <c r="L71" s="675" t="s">
        <v>499</v>
      </c>
      <c r="M71" s="42">
        <f>SUM(M68:M69)</f>
        <v>0</v>
      </c>
      <c r="N71" s="38"/>
    </row>
    <row r="72" spans="2:14" ht="19.899999999999999" customHeight="1" thickTop="1" thickBot="1" x14ac:dyDescent="0.4">
      <c r="B72" s="37"/>
      <c r="C72" s="44"/>
      <c r="D72" s="44"/>
      <c r="E72" s="39"/>
      <c r="F72" s="39"/>
      <c r="G72" s="39"/>
      <c r="H72" s="39"/>
      <c r="I72" s="39"/>
      <c r="J72" s="43"/>
      <c r="K72" s="43"/>
      <c r="L72" s="469"/>
      <c r="M72" s="43"/>
      <c r="N72" s="38"/>
    </row>
    <row r="73" spans="2:14" ht="19.899999999999999" customHeight="1" thickTop="1" thickBot="1" x14ac:dyDescent="0.4">
      <c r="B73" s="37"/>
      <c r="C73" s="532"/>
      <c r="D73" s="533"/>
      <c r="E73" s="447" t="s">
        <v>230</v>
      </c>
      <c r="F73" s="447"/>
      <c r="G73" s="447"/>
      <c r="H73" s="447"/>
      <c r="I73" s="448"/>
      <c r="J73" s="136">
        <f>SUM(J50,J59,J61,J64,J71)</f>
        <v>0</v>
      </c>
      <c r="K73" s="42">
        <f>SUM(K50,K59,K61,K64,K71)</f>
        <v>0</v>
      </c>
      <c r="L73" s="531" t="s">
        <v>500</v>
      </c>
      <c r="M73" s="42">
        <f>SUM(M50,M59,M61, M64,M71)</f>
        <v>0</v>
      </c>
      <c r="N73" s="38"/>
    </row>
    <row r="74" spans="2:14" ht="19.899999999999999" customHeight="1" thickTop="1" thickBot="1" x14ac:dyDescent="0.4">
      <c r="B74" s="37"/>
      <c r="C74" s="44"/>
      <c r="D74" s="44"/>
      <c r="E74" s="39"/>
      <c r="F74" s="39"/>
      <c r="G74" s="39"/>
      <c r="H74" s="39"/>
      <c r="I74" s="39"/>
      <c r="J74" s="43"/>
      <c r="K74" s="43"/>
      <c r="L74" s="469"/>
      <c r="M74" s="43"/>
      <c r="N74" s="38"/>
    </row>
    <row r="75" spans="2:14" ht="19.899999999999999" customHeight="1" thickTop="1" thickBot="1" x14ac:dyDescent="0.4">
      <c r="B75" s="37"/>
      <c r="C75" s="732" t="s">
        <v>501</v>
      </c>
      <c r="D75" s="732"/>
      <c r="E75" s="732"/>
      <c r="F75" s="732"/>
      <c r="G75" s="732"/>
      <c r="H75" s="732"/>
      <c r="I75" s="733"/>
      <c r="J75" s="42">
        <f>SUM(J36-J73)</f>
        <v>0</v>
      </c>
      <c r="K75" s="42">
        <f>SUM(K36-K73)</f>
        <v>0</v>
      </c>
      <c r="L75" s="531" t="s">
        <v>502</v>
      </c>
      <c r="M75" s="42">
        <f>SUM(M36-M73)</f>
        <v>0</v>
      </c>
      <c r="N75" s="38"/>
    </row>
    <row r="76" spans="2:14" ht="13" customHeight="1" thickTop="1" thickBot="1" x14ac:dyDescent="0.4">
      <c r="B76" s="61"/>
      <c r="C76" s="63"/>
      <c r="D76" s="63"/>
      <c r="E76" s="78"/>
      <c r="F76" s="78"/>
      <c r="G76" s="78"/>
      <c r="H76" s="78"/>
      <c r="I76" s="78"/>
      <c r="J76" s="94"/>
      <c r="K76" s="94"/>
      <c r="L76" s="530"/>
      <c r="M76" s="94"/>
      <c r="N76" s="64"/>
    </row>
    <row r="77" spans="2:14" ht="15" customHeight="1" x14ac:dyDescent="0.35">
      <c r="B77" s="22"/>
      <c r="C77" s="44"/>
      <c r="D77" s="44"/>
      <c r="E77" s="39"/>
      <c r="F77" s="39"/>
      <c r="G77" s="39"/>
      <c r="H77" s="39"/>
      <c r="I77" s="39"/>
      <c r="J77" s="39"/>
      <c r="K77" s="39"/>
      <c r="L77" s="470"/>
      <c r="M77" s="391" t="s">
        <v>11</v>
      </c>
      <c r="N77" s="22"/>
    </row>
    <row r="78" spans="2:14" x14ac:dyDescent="0.3">
      <c r="C78" s="19"/>
      <c r="D78" s="19"/>
      <c r="E78" s="33"/>
      <c r="F78" s="33"/>
      <c r="G78" s="33"/>
      <c r="H78" s="33"/>
      <c r="I78" s="33"/>
      <c r="J78" s="1"/>
      <c r="K78" s="1"/>
      <c r="L78" s="470"/>
      <c r="M78" s="65"/>
    </row>
    <row r="79" spans="2:14" x14ac:dyDescent="0.3">
      <c r="C79" s="19"/>
      <c r="D79" s="19"/>
      <c r="E79" s="33"/>
      <c r="F79" s="33"/>
      <c r="G79" s="33"/>
      <c r="H79" s="33"/>
      <c r="I79" s="33"/>
      <c r="J79" s="1"/>
      <c r="K79" s="1"/>
      <c r="L79" s="470"/>
      <c r="M79" s="65"/>
    </row>
    <row r="80" spans="2:14" x14ac:dyDescent="0.3">
      <c r="C80" s="19"/>
      <c r="D80" s="19"/>
      <c r="E80" s="33"/>
      <c r="F80" s="33"/>
      <c r="G80" s="33"/>
      <c r="H80" s="33"/>
      <c r="I80" s="33"/>
      <c r="J80" s="1"/>
      <c r="K80" s="1"/>
      <c r="L80" s="470"/>
      <c r="M80" s="65"/>
    </row>
    <row r="81" spans="3:13" x14ac:dyDescent="0.3">
      <c r="C81" s="19"/>
      <c r="D81" s="19"/>
      <c r="E81" s="33"/>
      <c r="F81" s="33"/>
      <c r="G81" s="33"/>
      <c r="H81" s="33"/>
      <c r="I81" s="33"/>
      <c r="J81" s="1"/>
      <c r="K81" s="1"/>
      <c r="L81" s="470"/>
      <c r="M81" s="65"/>
    </row>
    <row r="82" spans="3:13" x14ac:dyDescent="0.3">
      <c r="C82" s="19"/>
      <c r="D82" s="19"/>
      <c r="E82" s="33"/>
      <c r="F82" s="33"/>
      <c r="G82" s="33"/>
      <c r="H82" s="33"/>
      <c r="I82" s="33"/>
      <c r="J82" s="1"/>
      <c r="K82" s="1"/>
      <c r="L82" s="470"/>
      <c r="M82" s="65"/>
    </row>
    <row r="83" spans="3:13" x14ac:dyDescent="0.3">
      <c r="C83" s="19"/>
      <c r="D83" s="19"/>
      <c r="E83" s="33"/>
      <c r="F83" s="33"/>
      <c r="G83" s="33"/>
      <c r="H83" s="33"/>
      <c r="I83" s="33"/>
      <c r="J83" s="1"/>
      <c r="K83" s="1"/>
      <c r="L83" s="470"/>
      <c r="M83" s="65"/>
    </row>
    <row r="84" spans="3:13" x14ac:dyDescent="0.3">
      <c r="C84" s="19"/>
      <c r="D84" s="19"/>
      <c r="E84" s="33"/>
      <c r="F84" s="33"/>
      <c r="G84" s="33"/>
      <c r="H84" s="33"/>
      <c r="I84" s="33"/>
      <c r="J84" s="1"/>
      <c r="K84" s="1"/>
      <c r="L84" s="470"/>
      <c r="M84" s="65"/>
    </row>
    <row r="85" spans="3:13" x14ac:dyDescent="0.3">
      <c r="C85" s="19"/>
      <c r="D85" s="19"/>
      <c r="E85" s="33"/>
      <c r="F85" s="33"/>
      <c r="G85" s="33"/>
      <c r="H85" s="33"/>
      <c r="I85" s="33"/>
      <c r="J85" s="1"/>
      <c r="K85" s="1"/>
      <c r="L85" s="470"/>
      <c r="M85" s="65"/>
    </row>
    <row r="86" spans="3:13" x14ac:dyDescent="0.3">
      <c r="C86" s="19"/>
      <c r="D86" s="19"/>
      <c r="E86" s="33"/>
      <c r="F86" s="33"/>
      <c r="G86" s="33"/>
      <c r="H86" s="33"/>
      <c r="I86" s="33"/>
      <c r="J86" s="1"/>
      <c r="K86" s="1"/>
      <c r="L86" s="470"/>
      <c r="M86" s="65"/>
    </row>
    <row r="87" spans="3:13" x14ac:dyDescent="0.3">
      <c r="C87" s="19"/>
      <c r="D87" s="19"/>
      <c r="E87" s="33"/>
      <c r="F87" s="33"/>
      <c r="G87" s="33"/>
      <c r="H87" s="33"/>
      <c r="I87" s="33"/>
      <c r="J87" s="1"/>
      <c r="K87" s="1"/>
      <c r="L87" s="470"/>
      <c r="M87" s="65"/>
    </row>
    <row r="88" spans="3:13" x14ac:dyDescent="0.3">
      <c r="C88" s="19"/>
      <c r="D88" s="19"/>
      <c r="E88" s="33"/>
      <c r="F88" s="33"/>
      <c r="G88" s="33"/>
      <c r="H88" s="33"/>
      <c r="I88" s="33"/>
      <c r="J88" s="1"/>
      <c r="K88" s="1"/>
      <c r="L88" s="470"/>
      <c r="M88" s="65"/>
    </row>
    <row r="89" spans="3:13" x14ac:dyDescent="0.3">
      <c r="C89" s="19"/>
      <c r="D89" s="19"/>
      <c r="E89" s="33"/>
      <c r="F89" s="33"/>
      <c r="G89" s="33"/>
      <c r="H89" s="33"/>
      <c r="I89" s="33"/>
      <c r="J89" s="1"/>
      <c r="K89" s="1"/>
      <c r="L89" s="470"/>
      <c r="M89" s="65"/>
    </row>
    <row r="90" spans="3:13" x14ac:dyDescent="0.3">
      <c r="C90" s="19"/>
      <c r="D90" s="19"/>
      <c r="E90" s="33"/>
      <c r="F90" s="33"/>
      <c r="G90" s="33"/>
      <c r="H90" s="33"/>
      <c r="I90" s="33"/>
      <c r="J90" s="1"/>
      <c r="K90" s="1"/>
      <c r="L90" s="470"/>
      <c r="M90" s="65"/>
    </row>
    <row r="91" spans="3:13" x14ac:dyDescent="0.3">
      <c r="C91" s="19"/>
      <c r="D91" s="19"/>
      <c r="E91" s="33"/>
      <c r="F91" s="33"/>
      <c r="G91" s="33"/>
      <c r="H91" s="33"/>
      <c r="I91" s="33"/>
      <c r="J91" s="1"/>
      <c r="K91" s="1"/>
      <c r="L91" s="470"/>
      <c r="M91" s="65"/>
    </row>
    <row r="92" spans="3:13" x14ac:dyDescent="0.3">
      <c r="C92" s="19"/>
      <c r="D92" s="19"/>
      <c r="E92" s="33"/>
      <c r="F92" s="33"/>
      <c r="G92" s="33"/>
      <c r="H92" s="33"/>
      <c r="I92" s="33"/>
      <c r="J92" s="1"/>
      <c r="K92" s="1"/>
      <c r="L92" s="470"/>
      <c r="M92" s="65"/>
    </row>
    <row r="93" spans="3:13" x14ac:dyDescent="0.3">
      <c r="C93" s="19"/>
      <c r="D93" s="19"/>
      <c r="E93" s="33"/>
      <c r="F93" s="33"/>
      <c r="G93" s="33"/>
      <c r="H93" s="33"/>
      <c r="I93" s="33"/>
      <c r="J93" s="1"/>
      <c r="K93" s="1"/>
      <c r="L93" s="470"/>
      <c r="M93" s="65"/>
    </row>
    <row r="94" spans="3:13" x14ac:dyDescent="0.3">
      <c r="C94" s="19"/>
      <c r="D94" s="19"/>
      <c r="E94" s="33"/>
      <c r="F94" s="33"/>
      <c r="G94" s="33"/>
      <c r="H94" s="33"/>
      <c r="I94" s="33"/>
      <c r="J94" s="1"/>
      <c r="K94" s="1"/>
      <c r="L94" s="470"/>
      <c r="M94" s="65"/>
    </row>
    <row r="95" spans="3:13" x14ac:dyDescent="0.3">
      <c r="C95" s="19"/>
      <c r="D95" s="19"/>
      <c r="E95" s="33"/>
      <c r="F95" s="33"/>
      <c r="G95" s="33"/>
      <c r="H95" s="33"/>
      <c r="I95" s="33"/>
      <c r="J95" s="1"/>
      <c r="K95" s="1"/>
      <c r="L95" s="470"/>
      <c r="M95" s="65"/>
    </row>
    <row r="96" spans="3:13" x14ac:dyDescent="0.3">
      <c r="C96" s="19"/>
      <c r="D96" s="19"/>
      <c r="E96" s="33"/>
      <c r="F96" s="33"/>
      <c r="G96" s="33"/>
      <c r="H96" s="33"/>
      <c r="I96" s="33"/>
      <c r="J96" s="1"/>
      <c r="K96" s="1"/>
      <c r="L96" s="470"/>
      <c r="M96" s="65"/>
    </row>
    <row r="97" spans="3:13" x14ac:dyDescent="0.3">
      <c r="C97" s="19"/>
      <c r="D97" s="19"/>
      <c r="E97" s="33"/>
      <c r="F97" s="33"/>
      <c r="G97" s="33"/>
      <c r="H97" s="33"/>
      <c r="I97" s="33"/>
      <c r="J97" s="1"/>
      <c r="K97" s="1"/>
      <c r="L97" s="470"/>
      <c r="M97" s="65"/>
    </row>
    <row r="98" spans="3:13" x14ac:dyDescent="0.3">
      <c r="C98" s="19"/>
      <c r="D98" s="19"/>
      <c r="E98" s="33"/>
      <c r="F98" s="33"/>
      <c r="G98" s="33"/>
      <c r="H98" s="33"/>
      <c r="I98" s="33"/>
      <c r="J98" s="1"/>
      <c r="K98" s="1"/>
      <c r="L98" s="470"/>
      <c r="M98" s="65"/>
    </row>
    <row r="99" spans="3:13" x14ac:dyDescent="0.3">
      <c r="C99" s="19"/>
      <c r="D99" s="19"/>
      <c r="E99" s="33"/>
      <c r="F99" s="33"/>
      <c r="G99" s="33"/>
      <c r="H99" s="33"/>
      <c r="I99" s="33"/>
      <c r="J99" s="1"/>
      <c r="K99" s="1"/>
      <c r="L99" s="470"/>
      <c r="M99" s="65"/>
    </row>
    <row r="100" spans="3:13" x14ac:dyDescent="0.3">
      <c r="C100" s="19"/>
      <c r="D100" s="19"/>
      <c r="E100" s="33"/>
      <c r="F100" s="33"/>
      <c r="G100" s="33"/>
      <c r="H100" s="33"/>
      <c r="I100" s="33"/>
      <c r="J100" s="1"/>
      <c r="K100" s="1"/>
      <c r="L100" s="470"/>
      <c r="M100" s="65"/>
    </row>
    <row r="101" spans="3:13" x14ac:dyDescent="0.3">
      <c r="C101" s="19"/>
      <c r="D101" s="19"/>
      <c r="E101" s="33"/>
      <c r="F101" s="33"/>
      <c r="G101" s="33"/>
      <c r="H101" s="33"/>
      <c r="I101" s="33"/>
      <c r="J101" s="1"/>
      <c r="K101" s="1"/>
      <c r="L101" s="470"/>
      <c r="M101" s="65"/>
    </row>
    <row r="102" spans="3:13" x14ac:dyDescent="0.3">
      <c r="C102" s="19"/>
      <c r="D102" s="19"/>
      <c r="E102" s="33"/>
      <c r="F102" s="33"/>
      <c r="G102" s="33"/>
      <c r="H102" s="33"/>
      <c r="I102" s="33"/>
      <c r="J102" s="1"/>
      <c r="K102" s="1"/>
      <c r="L102" s="470"/>
      <c r="M102" s="65"/>
    </row>
    <row r="103" spans="3:13" x14ac:dyDescent="0.3">
      <c r="C103" s="19"/>
      <c r="D103" s="19"/>
      <c r="E103" s="33"/>
      <c r="F103" s="33"/>
      <c r="G103" s="33"/>
      <c r="H103" s="33"/>
      <c r="I103" s="33"/>
      <c r="J103" s="1"/>
      <c r="K103" s="1"/>
      <c r="L103" s="470"/>
      <c r="M103" s="65"/>
    </row>
    <row r="104" spans="3:13" x14ac:dyDescent="0.3">
      <c r="C104" s="19"/>
      <c r="D104" s="19"/>
      <c r="E104" s="33"/>
      <c r="F104" s="33"/>
      <c r="G104" s="33"/>
      <c r="H104" s="33"/>
      <c r="I104" s="33"/>
      <c r="J104" s="1"/>
      <c r="K104" s="1"/>
      <c r="L104" s="470"/>
      <c r="M104" s="65"/>
    </row>
    <row r="105" spans="3:13" x14ac:dyDescent="0.3">
      <c r="C105" s="19"/>
      <c r="D105" s="19"/>
      <c r="E105" s="33"/>
      <c r="F105" s="33"/>
      <c r="G105" s="33"/>
      <c r="H105" s="33"/>
      <c r="I105" s="33"/>
      <c r="J105" s="1"/>
      <c r="K105" s="1"/>
      <c r="L105" s="470"/>
      <c r="M105" s="65"/>
    </row>
    <row r="106" spans="3:13" x14ac:dyDescent="0.3">
      <c r="C106" s="19"/>
      <c r="D106" s="19"/>
      <c r="E106" s="33"/>
      <c r="F106" s="33"/>
      <c r="G106" s="33"/>
      <c r="H106" s="33"/>
      <c r="I106" s="33"/>
      <c r="J106" s="1"/>
      <c r="K106" s="1"/>
      <c r="L106" s="470"/>
      <c r="M106" s="65"/>
    </row>
    <row r="107" spans="3:13" x14ac:dyDescent="0.3">
      <c r="C107" s="19"/>
      <c r="D107" s="19"/>
      <c r="E107" s="33"/>
      <c r="F107" s="33"/>
      <c r="G107" s="33"/>
      <c r="H107" s="33"/>
      <c r="I107" s="33"/>
      <c r="J107" s="1"/>
      <c r="K107" s="1"/>
      <c r="L107" s="470"/>
      <c r="M107" s="65"/>
    </row>
    <row r="108" spans="3:13" x14ac:dyDescent="0.3">
      <c r="C108" s="19"/>
      <c r="D108" s="19"/>
      <c r="E108" s="33"/>
      <c r="F108" s="33"/>
      <c r="G108" s="33"/>
      <c r="H108" s="33"/>
      <c r="I108" s="33"/>
      <c r="J108" s="1"/>
      <c r="K108" s="1"/>
      <c r="L108" s="470"/>
      <c r="M108" s="65"/>
    </row>
    <row r="109" spans="3:13" x14ac:dyDescent="0.3">
      <c r="C109" s="19"/>
      <c r="D109" s="19"/>
      <c r="E109" s="33"/>
      <c r="F109" s="33"/>
      <c r="G109" s="33"/>
      <c r="H109" s="33"/>
      <c r="I109" s="33"/>
      <c r="J109" s="1"/>
      <c r="K109" s="1"/>
      <c r="L109" s="470"/>
      <c r="M109" s="65"/>
    </row>
    <row r="110" spans="3:13" x14ac:dyDescent="0.3">
      <c r="C110" s="19"/>
      <c r="D110" s="19"/>
      <c r="E110" s="33"/>
      <c r="F110" s="33"/>
      <c r="G110" s="33"/>
      <c r="H110" s="33"/>
      <c r="I110" s="33"/>
      <c r="J110" s="1"/>
      <c r="K110" s="1"/>
      <c r="L110" s="470"/>
      <c r="M110" s="65"/>
    </row>
    <row r="111" spans="3:13" x14ac:dyDescent="0.3">
      <c r="C111" s="19"/>
      <c r="D111" s="19"/>
      <c r="E111" s="33"/>
      <c r="F111" s="33"/>
      <c r="G111" s="33"/>
      <c r="H111" s="33"/>
      <c r="I111" s="33"/>
      <c r="J111" s="1"/>
      <c r="K111" s="1"/>
      <c r="L111" s="470"/>
      <c r="M111" s="65"/>
    </row>
    <row r="112" spans="3:13" x14ac:dyDescent="0.3">
      <c r="C112" s="19"/>
      <c r="D112" s="19"/>
      <c r="E112" s="33"/>
      <c r="F112" s="33"/>
      <c r="G112" s="33"/>
      <c r="H112" s="33"/>
      <c r="I112" s="33"/>
      <c r="J112" s="1"/>
      <c r="K112" s="1"/>
      <c r="L112" s="470"/>
      <c r="M112" s="65"/>
    </row>
    <row r="113" spans="3:13" x14ac:dyDescent="0.3">
      <c r="C113" s="19"/>
      <c r="D113" s="19"/>
      <c r="E113" s="33"/>
      <c r="F113" s="33"/>
      <c r="G113" s="33"/>
      <c r="H113" s="33"/>
      <c r="I113" s="33"/>
      <c r="J113" s="1"/>
      <c r="K113" s="1"/>
      <c r="L113" s="470"/>
      <c r="M113" s="65"/>
    </row>
    <row r="114" spans="3:13" x14ac:dyDescent="0.3">
      <c r="C114" s="19"/>
      <c r="D114" s="19"/>
      <c r="E114" s="33"/>
      <c r="F114" s="33"/>
      <c r="G114" s="33"/>
      <c r="H114" s="33"/>
      <c r="I114" s="33"/>
      <c r="J114" s="1"/>
      <c r="K114" s="1"/>
      <c r="L114" s="470"/>
      <c r="M114" s="65"/>
    </row>
    <row r="115" spans="3:13" x14ac:dyDescent="0.3">
      <c r="C115" s="19"/>
      <c r="D115" s="19"/>
      <c r="E115" s="33"/>
      <c r="F115" s="33"/>
      <c r="G115" s="33"/>
      <c r="H115" s="33"/>
      <c r="I115" s="33"/>
      <c r="J115" s="1"/>
      <c r="K115" s="1"/>
      <c r="L115" s="470"/>
      <c r="M115" s="65"/>
    </row>
    <row r="116" spans="3:13" x14ac:dyDescent="0.3">
      <c r="C116" s="19"/>
      <c r="D116" s="19"/>
      <c r="E116" s="33"/>
      <c r="F116" s="33"/>
      <c r="G116" s="33"/>
      <c r="H116" s="33"/>
      <c r="I116" s="33"/>
      <c r="J116" s="1"/>
      <c r="K116" s="1"/>
      <c r="L116" s="470"/>
      <c r="M116" s="65"/>
    </row>
    <row r="117" spans="3:13" x14ac:dyDescent="0.3">
      <c r="C117" s="19"/>
      <c r="D117" s="19"/>
      <c r="E117" s="33"/>
      <c r="F117" s="33"/>
      <c r="G117" s="33"/>
      <c r="H117" s="33"/>
      <c r="I117" s="33"/>
      <c r="J117" s="1"/>
      <c r="K117" s="1"/>
      <c r="L117" s="470"/>
      <c r="M117" s="65"/>
    </row>
    <row r="118" spans="3:13" x14ac:dyDescent="0.3">
      <c r="C118" s="19"/>
      <c r="D118" s="19"/>
      <c r="E118" s="33"/>
      <c r="F118" s="33"/>
      <c r="G118" s="33"/>
      <c r="H118" s="33"/>
      <c r="I118" s="33"/>
      <c r="J118" s="1"/>
      <c r="K118" s="1"/>
      <c r="L118" s="470"/>
      <c r="M118" s="65"/>
    </row>
    <row r="119" spans="3:13" x14ac:dyDescent="0.3">
      <c r="C119" s="19"/>
      <c r="D119" s="19"/>
      <c r="E119" s="33"/>
      <c r="F119" s="33"/>
      <c r="G119" s="33"/>
      <c r="H119" s="33"/>
      <c r="I119" s="33"/>
      <c r="J119" s="1"/>
      <c r="K119" s="1"/>
      <c r="L119" s="470"/>
      <c r="M119" s="65"/>
    </row>
    <row r="120" spans="3:13" x14ac:dyDescent="0.3">
      <c r="C120" s="19"/>
      <c r="D120" s="19"/>
      <c r="E120" s="33"/>
      <c r="F120" s="33"/>
      <c r="G120" s="33"/>
      <c r="H120" s="33"/>
      <c r="I120" s="33"/>
      <c r="J120" s="1"/>
      <c r="K120" s="1"/>
      <c r="L120" s="470"/>
      <c r="M120" s="65"/>
    </row>
    <row r="121" spans="3:13" x14ac:dyDescent="0.3">
      <c r="C121" s="19"/>
      <c r="D121" s="19"/>
      <c r="E121" s="33"/>
      <c r="F121" s="33"/>
      <c r="G121" s="33"/>
      <c r="H121" s="33"/>
      <c r="I121" s="33"/>
      <c r="J121" s="1"/>
      <c r="K121" s="1"/>
      <c r="L121" s="470"/>
      <c r="M121" s="65"/>
    </row>
    <row r="122" spans="3:13" x14ac:dyDescent="0.3">
      <c r="C122" s="19"/>
      <c r="D122" s="19"/>
      <c r="E122" s="33"/>
      <c r="F122" s="33"/>
      <c r="G122" s="33"/>
      <c r="H122" s="33"/>
      <c r="I122" s="33"/>
      <c r="J122" s="1"/>
      <c r="K122" s="1"/>
      <c r="L122" s="470"/>
      <c r="M122" s="65"/>
    </row>
    <row r="123" spans="3:13" x14ac:dyDescent="0.3">
      <c r="C123" s="19"/>
      <c r="D123" s="19"/>
      <c r="E123" s="33"/>
      <c r="F123" s="33"/>
      <c r="G123" s="33"/>
      <c r="H123" s="33"/>
      <c r="I123" s="33"/>
      <c r="J123" s="1"/>
      <c r="K123" s="1"/>
      <c r="L123" s="470"/>
      <c r="M123" s="65"/>
    </row>
    <row r="124" spans="3:13" x14ac:dyDescent="0.3">
      <c r="C124" s="19"/>
      <c r="D124" s="19"/>
      <c r="E124" s="33"/>
      <c r="F124" s="33"/>
      <c r="G124" s="33"/>
      <c r="H124" s="33"/>
      <c r="I124" s="33"/>
      <c r="J124" s="1"/>
      <c r="K124" s="1"/>
      <c r="L124" s="470"/>
      <c r="M124" s="65"/>
    </row>
    <row r="125" spans="3:13" x14ac:dyDescent="0.3">
      <c r="C125" s="19"/>
      <c r="D125" s="19"/>
      <c r="E125" s="33"/>
      <c r="F125" s="33"/>
      <c r="G125" s="33"/>
      <c r="H125" s="33"/>
      <c r="I125" s="33"/>
      <c r="J125" s="1"/>
      <c r="K125" s="1"/>
      <c r="L125" s="470"/>
      <c r="M125" s="65"/>
    </row>
    <row r="126" spans="3:13" x14ac:dyDescent="0.3">
      <c r="C126" s="19"/>
      <c r="D126" s="19"/>
      <c r="E126" s="33"/>
      <c r="F126" s="33"/>
      <c r="G126" s="33"/>
      <c r="H126" s="33"/>
      <c r="I126" s="33"/>
      <c r="J126" s="1"/>
      <c r="K126" s="1"/>
      <c r="L126" s="470"/>
      <c r="M126" s="65"/>
    </row>
    <row r="127" spans="3:13" x14ac:dyDescent="0.3">
      <c r="C127" s="19"/>
      <c r="D127" s="19"/>
      <c r="E127" s="33"/>
      <c r="F127" s="33"/>
      <c r="G127" s="33"/>
      <c r="H127" s="33"/>
      <c r="I127" s="33"/>
      <c r="J127" s="1"/>
      <c r="K127" s="1"/>
      <c r="L127" s="470"/>
      <c r="M127" s="65"/>
    </row>
    <row r="128" spans="3:13" x14ac:dyDescent="0.3">
      <c r="C128" s="19"/>
      <c r="D128" s="19"/>
      <c r="E128" s="33"/>
      <c r="F128" s="33"/>
      <c r="G128" s="33"/>
      <c r="H128" s="33"/>
      <c r="I128" s="33"/>
      <c r="J128" s="1"/>
      <c r="K128" s="1"/>
      <c r="L128" s="470"/>
      <c r="M128" s="65"/>
    </row>
    <row r="129" spans="3:13" x14ac:dyDescent="0.3">
      <c r="C129" s="19"/>
      <c r="D129" s="19"/>
      <c r="E129" s="33"/>
      <c r="F129" s="33"/>
      <c r="G129" s="33"/>
      <c r="H129" s="33"/>
      <c r="I129" s="33"/>
      <c r="J129" s="1"/>
      <c r="K129" s="1"/>
      <c r="L129" s="470"/>
      <c r="M129" s="65"/>
    </row>
    <row r="130" spans="3:13" x14ac:dyDescent="0.3">
      <c r="C130" s="19"/>
      <c r="D130" s="19"/>
      <c r="E130" s="33"/>
      <c r="F130" s="33"/>
      <c r="G130" s="33"/>
      <c r="H130" s="33"/>
      <c r="I130" s="33"/>
      <c r="J130" s="1"/>
      <c r="K130" s="1"/>
      <c r="L130" s="470"/>
      <c r="M130" s="65"/>
    </row>
    <row r="131" spans="3:13" x14ac:dyDescent="0.3">
      <c r="C131" s="19"/>
      <c r="D131" s="19"/>
      <c r="E131" s="33"/>
      <c r="F131" s="33"/>
      <c r="G131" s="33"/>
      <c r="H131" s="33"/>
      <c r="I131" s="33"/>
      <c r="J131" s="1"/>
      <c r="K131" s="1"/>
      <c r="L131" s="470"/>
      <c r="M131" s="65"/>
    </row>
    <row r="132" spans="3:13" x14ac:dyDescent="0.3">
      <c r="C132" s="19"/>
      <c r="D132" s="19"/>
      <c r="E132" s="33"/>
      <c r="F132" s="33"/>
      <c r="G132" s="33"/>
      <c r="H132" s="33"/>
      <c r="I132" s="33"/>
      <c r="J132" s="1"/>
      <c r="K132" s="1"/>
      <c r="L132" s="470"/>
      <c r="M132" s="65"/>
    </row>
    <row r="133" spans="3:13" x14ac:dyDescent="0.3">
      <c r="C133" s="19"/>
      <c r="D133" s="19"/>
      <c r="E133" s="33"/>
      <c r="F133" s="33"/>
      <c r="G133" s="33"/>
      <c r="H133" s="33"/>
      <c r="I133" s="33"/>
      <c r="J133" s="1"/>
      <c r="K133" s="1"/>
      <c r="L133" s="470"/>
      <c r="M133" s="65"/>
    </row>
    <row r="134" spans="3:13" x14ac:dyDescent="0.3">
      <c r="C134" s="19"/>
      <c r="D134" s="19"/>
      <c r="E134" s="33"/>
      <c r="F134" s="33"/>
      <c r="G134" s="33"/>
      <c r="H134" s="33"/>
      <c r="I134" s="33"/>
      <c r="J134" s="1"/>
      <c r="K134" s="1"/>
      <c r="L134" s="470"/>
      <c r="M134" s="65"/>
    </row>
    <row r="135" spans="3:13" x14ac:dyDescent="0.3">
      <c r="C135" s="19"/>
      <c r="D135" s="19"/>
      <c r="E135" s="33"/>
      <c r="F135" s="33"/>
      <c r="G135" s="33"/>
      <c r="H135" s="33"/>
      <c r="I135" s="33"/>
      <c r="J135" s="1"/>
      <c r="K135" s="1"/>
      <c r="L135" s="470"/>
      <c r="M135" s="65"/>
    </row>
    <row r="136" spans="3:13" x14ac:dyDescent="0.3">
      <c r="C136" s="19"/>
      <c r="D136" s="19"/>
      <c r="E136" s="33"/>
      <c r="F136" s="33"/>
      <c r="G136" s="33"/>
      <c r="H136" s="33"/>
      <c r="I136" s="33"/>
      <c r="J136" s="1"/>
      <c r="K136" s="1"/>
      <c r="L136" s="470"/>
      <c r="M136" s="65"/>
    </row>
    <row r="137" spans="3:13" x14ac:dyDescent="0.3">
      <c r="C137" s="19"/>
      <c r="D137" s="19"/>
      <c r="E137" s="33"/>
      <c r="F137" s="33"/>
      <c r="G137" s="33"/>
      <c r="H137" s="33"/>
      <c r="I137" s="33"/>
      <c r="J137" s="1"/>
      <c r="K137" s="1"/>
      <c r="L137" s="470"/>
      <c r="M137" s="65"/>
    </row>
    <row r="138" spans="3:13" x14ac:dyDescent="0.3">
      <c r="C138" s="19"/>
      <c r="D138" s="19"/>
      <c r="E138" s="33"/>
      <c r="F138" s="33"/>
      <c r="G138" s="33"/>
      <c r="H138" s="33"/>
      <c r="I138" s="33"/>
      <c r="J138" s="1"/>
      <c r="K138" s="1"/>
      <c r="L138" s="470"/>
      <c r="M138" s="65"/>
    </row>
    <row r="139" spans="3:13" x14ac:dyDescent="0.3">
      <c r="C139" s="19"/>
      <c r="D139" s="19"/>
      <c r="E139" s="33"/>
      <c r="F139" s="33"/>
      <c r="G139" s="33"/>
      <c r="H139" s="33"/>
      <c r="I139" s="33"/>
      <c r="J139" s="1"/>
      <c r="K139" s="1"/>
      <c r="L139" s="470"/>
      <c r="M139" s="65"/>
    </row>
    <row r="140" spans="3:13" x14ac:dyDescent="0.3">
      <c r="C140" s="19"/>
      <c r="D140" s="19"/>
      <c r="E140" s="33"/>
      <c r="F140" s="33"/>
      <c r="G140" s="33"/>
      <c r="H140" s="33"/>
      <c r="I140" s="33"/>
      <c r="J140" s="1"/>
      <c r="K140" s="1"/>
      <c r="L140" s="470"/>
      <c r="M140" s="65"/>
    </row>
    <row r="141" spans="3:13" x14ac:dyDescent="0.3">
      <c r="C141" s="19"/>
      <c r="D141" s="19"/>
      <c r="E141" s="33"/>
      <c r="F141" s="33"/>
      <c r="G141" s="33"/>
      <c r="H141" s="33"/>
      <c r="I141" s="33"/>
      <c r="J141" s="1"/>
      <c r="K141" s="1"/>
      <c r="L141" s="470"/>
      <c r="M141" s="65"/>
    </row>
    <row r="142" spans="3:13" x14ac:dyDescent="0.3">
      <c r="C142" s="19"/>
      <c r="D142" s="19"/>
      <c r="E142" s="33"/>
      <c r="F142" s="33"/>
      <c r="G142" s="33"/>
      <c r="H142" s="33"/>
      <c r="I142" s="33"/>
      <c r="J142" s="1"/>
      <c r="K142" s="1"/>
      <c r="L142" s="470"/>
      <c r="M142" s="65"/>
    </row>
    <row r="143" spans="3:13" x14ac:dyDescent="0.3">
      <c r="C143" s="19"/>
      <c r="D143" s="19"/>
      <c r="E143" s="33"/>
      <c r="F143" s="33"/>
      <c r="G143" s="33"/>
      <c r="H143" s="33"/>
      <c r="I143" s="33"/>
      <c r="J143" s="1"/>
      <c r="K143" s="1"/>
      <c r="L143" s="470"/>
      <c r="M143" s="65"/>
    </row>
    <row r="144" spans="3:13" x14ac:dyDescent="0.3">
      <c r="C144" s="19"/>
      <c r="D144" s="19"/>
      <c r="E144" s="33"/>
      <c r="F144" s="33"/>
      <c r="G144" s="33"/>
      <c r="H144" s="33"/>
      <c r="I144" s="33"/>
      <c r="J144" s="1"/>
      <c r="K144" s="1"/>
      <c r="L144" s="470"/>
      <c r="M144" s="65"/>
    </row>
    <row r="145" spans="3:13" x14ac:dyDescent="0.3">
      <c r="C145" s="19"/>
      <c r="D145" s="19"/>
      <c r="E145" s="33"/>
      <c r="F145" s="33"/>
      <c r="G145" s="33"/>
      <c r="H145" s="33"/>
      <c r="I145" s="33"/>
      <c r="J145" s="1"/>
      <c r="K145" s="1"/>
      <c r="L145" s="470"/>
      <c r="M145" s="65"/>
    </row>
    <row r="146" spans="3:13" x14ac:dyDescent="0.3">
      <c r="C146" s="19"/>
      <c r="D146" s="19"/>
      <c r="E146" s="33"/>
      <c r="F146" s="33"/>
      <c r="G146" s="33"/>
      <c r="H146" s="33"/>
      <c r="I146" s="33"/>
      <c r="J146" s="1"/>
      <c r="K146" s="1"/>
      <c r="L146" s="470"/>
      <c r="M146" s="65"/>
    </row>
    <row r="147" spans="3:13" x14ac:dyDescent="0.3">
      <c r="C147" s="19"/>
      <c r="D147" s="19"/>
      <c r="E147" s="33"/>
      <c r="F147" s="33"/>
      <c r="G147" s="33"/>
      <c r="H147" s="33"/>
      <c r="I147" s="33"/>
      <c r="J147" s="1"/>
      <c r="K147" s="1"/>
      <c r="L147" s="470"/>
      <c r="M147" s="65"/>
    </row>
    <row r="148" spans="3:13" x14ac:dyDescent="0.3">
      <c r="C148" s="19"/>
      <c r="D148" s="19"/>
      <c r="E148" s="33"/>
      <c r="F148" s="33"/>
      <c r="G148" s="33"/>
      <c r="H148" s="33"/>
      <c r="I148" s="33"/>
      <c r="J148" s="1"/>
      <c r="K148" s="1"/>
      <c r="L148" s="470"/>
      <c r="M148" s="65"/>
    </row>
    <row r="149" spans="3:13" x14ac:dyDescent="0.3">
      <c r="C149" s="19"/>
      <c r="D149" s="19"/>
      <c r="E149" s="33"/>
      <c r="F149" s="33"/>
      <c r="G149" s="33"/>
      <c r="H149" s="33"/>
      <c r="I149" s="33"/>
      <c r="J149" s="1"/>
      <c r="K149" s="1"/>
      <c r="L149" s="470"/>
      <c r="M149" s="65"/>
    </row>
    <row r="150" spans="3:13" x14ac:dyDescent="0.3">
      <c r="C150" s="19"/>
      <c r="D150" s="19"/>
      <c r="E150" s="33"/>
      <c r="F150" s="33"/>
      <c r="G150" s="33"/>
      <c r="H150" s="33"/>
      <c r="I150" s="33"/>
      <c r="J150" s="1"/>
      <c r="K150" s="1"/>
      <c r="L150" s="470"/>
      <c r="M150" s="65"/>
    </row>
    <row r="151" spans="3:13" x14ac:dyDescent="0.3">
      <c r="C151" s="19"/>
      <c r="D151" s="19"/>
      <c r="E151" s="33"/>
      <c r="F151" s="33"/>
      <c r="G151" s="33"/>
      <c r="H151" s="33"/>
      <c r="I151" s="33"/>
      <c r="J151" s="1"/>
      <c r="K151" s="1"/>
      <c r="L151" s="470"/>
      <c r="M151" s="65"/>
    </row>
    <row r="152" spans="3:13" x14ac:dyDescent="0.3">
      <c r="C152" s="19"/>
      <c r="D152" s="19"/>
      <c r="E152" s="33"/>
      <c r="F152" s="33"/>
      <c r="G152" s="33"/>
      <c r="H152" s="33"/>
      <c r="I152" s="33"/>
      <c r="J152" s="1"/>
      <c r="K152" s="1"/>
      <c r="L152" s="470"/>
      <c r="M152" s="65"/>
    </row>
    <row r="153" spans="3:13" x14ac:dyDescent="0.3">
      <c r="C153" s="19"/>
      <c r="D153" s="19"/>
      <c r="E153" s="33"/>
      <c r="F153" s="33"/>
      <c r="G153" s="33"/>
      <c r="H153" s="33"/>
      <c r="I153" s="33"/>
      <c r="J153" s="1"/>
      <c r="K153" s="1"/>
      <c r="L153" s="470"/>
      <c r="M153" s="65"/>
    </row>
    <row r="154" spans="3:13" x14ac:dyDescent="0.3">
      <c r="C154" s="19"/>
      <c r="D154" s="19"/>
      <c r="E154" s="33"/>
      <c r="F154" s="33"/>
      <c r="G154" s="33"/>
      <c r="H154" s="33"/>
      <c r="I154" s="33"/>
      <c r="J154" s="1"/>
      <c r="K154" s="1"/>
      <c r="L154" s="470"/>
      <c r="M154" s="65"/>
    </row>
    <row r="155" spans="3:13" x14ac:dyDescent="0.3">
      <c r="C155" s="19"/>
      <c r="D155" s="19"/>
      <c r="E155" s="33"/>
      <c r="F155" s="33"/>
      <c r="G155" s="33"/>
      <c r="H155" s="33"/>
      <c r="I155" s="33"/>
      <c r="J155" s="1"/>
      <c r="K155" s="1"/>
      <c r="L155" s="470"/>
      <c r="M155" s="65"/>
    </row>
    <row r="156" spans="3:13" x14ac:dyDescent="0.3">
      <c r="C156" s="19"/>
      <c r="D156" s="19"/>
      <c r="E156" s="33"/>
      <c r="F156" s="33"/>
      <c r="G156" s="33"/>
      <c r="H156" s="33"/>
      <c r="I156" s="33"/>
      <c r="J156" s="1"/>
      <c r="K156" s="1"/>
      <c r="L156" s="470"/>
      <c r="M156" s="65"/>
    </row>
    <row r="157" spans="3:13" x14ac:dyDescent="0.3">
      <c r="C157" s="19"/>
      <c r="D157" s="19"/>
      <c r="E157" s="33"/>
      <c r="F157" s="33"/>
      <c r="G157" s="33"/>
      <c r="H157" s="33"/>
      <c r="I157" s="33"/>
      <c r="J157" s="1"/>
      <c r="K157" s="1"/>
      <c r="L157" s="470"/>
      <c r="M157" s="65"/>
    </row>
    <row r="158" spans="3:13" x14ac:dyDescent="0.3">
      <c r="C158" s="19"/>
      <c r="D158" s="19"/>
      <c r="E158" s="33"/>
      <c r="F158" s="33"/>
      <c r="G158" s="33"/>
      <c r="H158" s="33"/>
      <c r="I158" s="33"/>
      <c r="J158" s="1"/>
      <c r="K158" s="1"/>
      <c r="L158" s="470"/>
      <c r="M158" s="65"/>
    </row>
    <row r="159" spans="3:13" x14ac:dyDescent="0.3">
      <c r="C159" s="19"/>
      <c r="D159" s="19"/>
      <c r="E159" s="33"/>
      <c r="F159" s="33"/>
      <c r="G159" s="33"/>
      <c r="H159" s="33"/>
      <c r="I159" s="33"/>
      <c r="J159" s="1"/>
      <c r="K159" s="1"/>
      <c r="L159" s="470"/>
      <c r="M159" s="65"/>
    </row>
    <row r="160" spans="3:13" x14ac:dyDescent="0.3">
      <c r="C160" s="19"/>
      <c r="D160" s="19"/>
      <c r="E160" s="33"/>
      <c r="F160" s="33"/>
      <c r="G160" s="33"/>
      <c r="H160" s="33"/>
      <c r="I160" s="33"/>
      <c r="J160" s="1"/>
      <c r="K160" s="1"/>
      <c r="L160" s="470"/>
      <c r="M160" s="65"/>
    </row>
    <row r="161" spans="3:13" x14ac:dyDescent="0.3">
      <c r="C161" s="19"/>
      <c r="D161" s="19"/>
      <c r="E161" s="33"/>
      <c r="F161" s="33"/>
      <c r="G161" s="33"/>
      <c r="H161" s="33"/>
      <c r="I161" s="33"/>
      <c r="J161" s="1"/>
      <c r="K161" s="1"/>
      <c r="L161" s="470"/>
      <c r="M161" s="65"/>
    </row>
    <row r="162" spans="3:13" x14ac:dyDescent="0.3">
      <c r="C162" s="19"/>
      <c r="D162" s="19"/>
      <c r="E162" s="33"/>
      <c r="F162" s="33"/>
      <c r="G162" s="33"/>
      <c r="H162" s="33"/>
      <c r="I162" s="33"/>
      <c r="J162" s="1"/>
      <c r="K162" s="1"/>
      <c r="L162" s="470"/>
      <c r="M162" s="65"/>
    </row>
    <row r="163" spans="3:13" x14ac:dyDescent="0.3">
      <c r="C163" s="19"/>
      <c r="D163" s="19"/>
      <c r="E163" s="33"/>
      <c r="F163" s="33"/>
      <c r="G163" s="33"/>
      <c r="H163" s="33"/>
      <c r="I163" s="33"/>
      <c r="J163" s="1"/>
      <c r="K163" s="1"/>
      <c r="L163" s="470"/>
      <c r="M163" s="65"/>
    </row>
    <row r="164" spans="3:13" x14ac:dyDescent="0.3">
      <c r="C164" s="19"/>
      <c r="D164" s="19"/>
      <c r="E164" s="33"/>
      <c r="F164" s="33"/>
      <c r="G164" s="33"/>
      <c r="H164" s="33"/>
      <c r="I164" s="33"/>
      <c r="J164" s="1"/>
      <c r="K164" s="1"/>
      <c r="L164" s="470"/>
      <c r="M164" s="65"/>
    </row>
    <row r="165" spans="3:13" x14ac:dyDescent="0.3">
      <c r="C165" s="19"/>
      <c r="D165" s="19"/>
      <c r="E165" s="33"/>
      <c r="F165" s="33"/>
      <c r="G165" s="33"/>
      <c r="H165" s="33"/>
      <c r="I165" s="33"/>
      <c r="J165" s="1"/>
      <c r="K165" s="1"/>
      <c r="L165" s="470"/>
      <c r="M165" s="65"/>
    </row>
    <row r="166" spans="3:13" x14ac:dyDescent="0.3">
      <c r="C166" s="19"/>
      <c r="D166" s="19"/>
      <c r="E166" s="33"/>
      <c r="F166" s="33"/>
      <c r="G166" s="33"/>
      <c r="H166" s="33"/>
      <c r="I166" s="33"/>
      <c r="J166" s="1"/>
      <c r="K166" s="1"/>
      <c r="L166" s="470"/>
      <c r="M166" s="65"/>
    </row>
    <row r="167" spans="3:13" x14ac:dyDescent="0.3">
      <c r="C167" s="19"/>
      <c r="D167" s="19"/>
      <c r="E167" s="33"/>
      <c r="F167" s="33"/>
      <c r="G167" s="33"/>
      <c r="H167" s="33"/>
      <c r="I167" s="33"/>
      <c r="J167" s="1"/>
      <c r="K167" s="1"/>
      <c r="L167" s="470"/>
      <c r="M167" s="65"/>
    </row>
    <row r="168" spans="3:13" x14ac:dyDescent="0.3">
      <c r="C168" s="19"/>
      <c r="D168" s="19"/>
      <c r="E168" s="33"/>
      <c r="F168" s="33"/>
      <c r="G168" s="33"/>
      <c r="H168" s="33"/>
      <c r="I168" s="33"/>
      <c r="J168" s="1"/>
      <c r="K168" s="1"/>
      <c r="L168" s="470"/>
      <c r="M168" s="65"/>
    </row>
    <row r="169" spans="3:13" x14ac:dyDescent="0.3">
      <c r="C169" s="19"/>
      <c r="D169" s="19"/>
      <c r="E169" s="33"/>
      <c r="F169" s="33"/>
      <c r="G169" s="33"/>
      <c r="H169" s="33"/>
      <c r="I169" s="33"/>
      <c r="J169" s="1"/>
      <c r="K169" s="1"/>
      <c r="L169" s="470"/>
      <c r="M169" s="65"/>
    </row>
    <row r="170" spans="3:13" x14ac:dyDescent="0.3">
      <c r="C170" s="19"/>
      <c r="D170" s="19"/>
      <c r="E170" s="33"/>
      <c r="F170" s="33"/>
      <c r="G170" s="33"/>
      <c r="H170" s="33"/>
      <c r="I170" s="33"/>
      <c r="J170" s="1"/>
      <c r="K170" s="1"/>
      <c r="L170" s="470"/>
      <c r="M170" s="65"/>
    </row>
    <row r="171" spans="3:13" x14ac:dyDescent="0.3">
      <c r="C171" s="19"/>
      <c r="D171" s="19"/>
      <c r="E171" s="33"/>
      <c r="F171" s="33"/>
      <c r="G171" s="33"/>
      <c r="H171" s="33"/>
      <c r="I171" s="33"/>
      <c r="J171" s="1"/>
      <c r="K171" s="1"/>
      <c r="L171" s="470"/>
      <c r="M171" s="65"/>
    </row>
    <row r="172" spans="3:13" x14ac:dyDescent="0.3">
      <c r="C172" s="19"/>
      <c r="D172" s="19"/>
      <c r="E172" s="33"/>
      <c r="F172" s="33"/>
      <c r="G172" s="33"/>
      <c r="H172" s="33"/>
      <c r="I172" s="33"/>
      <c r="J172" s="1"/>
      <c r="K172" s="1"/>
      <c r="L172" s="470"/>
      <c r="M172" s="65"/>
    </row>
    <row r="173" spans="3:13" x14ac:dyDescent="0.3">
      <c r="C173" s="19"/>
      <c r="D173" s="19"/>
      <c r="E173" s="33"/>
      <c r="F173" s="33"/>
      <c r="G173" s="33"/>
      <c r="H173" s="33"/>
      <c r="I173" s="33"/>
      <c r="J173" s="1"/>
      <c r="K173" s="1"/>
      <c r="L173" s="470"/>
      <c r="M173" s="65"/>
    </row>
    <row r="174" spans="3:13" x14ac:dyDescent="0.3">
      <c r="C174" s="19"/>
      <c r="D174" s="19"/>
      <c r="E174" s="33"/>
      <c r="F174" s="33"/>
      <c r="G174" s="33"/>
      <c r="H174" s="33"/>
      <c r="I174" s="33"/>
      <c r="J174" s="1"/>
      <c r="K174" s="1"/>
      <c r="L174" s="470"/>
      <c r="M174" s="65"/>
    </row>
    <row r="175" spans="3:13" x14ac:dyDescent="0.3">
      <c r="C175" s="19"/>
      <c r="D175" s="19"/>
      <c r="E175" s="33"/>
      <c r="F175" s="33"/>
      <c r="G175" s="33"/>
      <c r="H175" s="33"/>
      <c r="I175" s="33"/>
      <c r="J175" s="1"/>
      <c r="K175" s="1"/>
      <c r="L175" s="470"/>
      <c r="M175" s="65"/>
    </row>
    <row r="176" spans="3:13" x14ac:dyDescent="0.3">
      <c r="C176" s="19"/>
      <c r="D176" s="19"/>
      <c r="E176" s="33"/>
      <c r="F176" s="33"/>
      <c r="G176" s="33"/>
      <c r="H176" s="33"/>
      <c r="I176" s="33"/>
      <c r="J176" s="1"/>
      <c r="K176" s="1"/>
      <c r="L176" s="470"/>
      <c r="M176" s="65"/>
    </row>
    <row r="177" spans="3:13" x14ac:dyDescent="0.3">
      <c r="C177" s="19"/>
      <c r="D177" s="19"/>
      <c r="E177" s="33"/>
      <c r="F177" s="33"/>
      <c r="G177" s="33"/>
      <c r="H177" s="33"/>
      <c r="I177" s="33"/>
      <c r="J177" s="1"/>
      <c r="K177" s="1"/>
      <c r="L177" s="470"/>
      <c r="M177" s="65"/>
    </row>
    <row r="178" spans="3:13" x14ac:dyDescent="0.3">
      <c r="C178" s="19"/>
      <c r="D178" s="19"/>
      <c r="E178" s="33"/>
      <c r="F178" s="33"/>
      <c r="G178" s="33"/>
      <c r="H178" s="33"/>
      <c r="I178" s="33"/>
      <c r="J178" s="1"/>
      <c r="K178" s="1"/>
      <c r="L178" s="470"/>
      <c r="M178" s="65"/>
    </row>
    <row r="179" spans="3:13" x14ac:dyDescent="0.3">
      <c r="C179" s="19"/>
      <c r="D179" s="19"/>
      <c r="E179" s="33"/>
      <c r="F179" s="33"/>
      <c r="G179" s="33"/>
      <c r="H179" s="33"/>
      <c r="I179" s="33"/>
      <c r="J179" s="1"/>
      <c r="K179" s="1"/>
      <c r="L179" s="470"/>
      <c r="M179" s="65"/>
    </row>
    <row r="180" spans="3:13" x14ac:dyDescent="0.3">
      <c r="C180" s="19"/>
      <c r="D180" s="19"/>
      <c r="E180" s="33"/>
      <c r="F180" s="33"/>
      <c r="G180" s="33"/>
      <c r="H180" s="33"/>
      <c r="I180" s="33"/>
      <c r="J180" s="1"/>
      <c r="K180" s="1"/>
      <c r="L180" s="470"/>
      <c r="M180" s="65"/>
    </row>
    <row r="181" spans="3:13" x14ac:dyDescent="0.3">
      <c r="C181" s="19"/>
      <c r="D181" s="19"/>
      <c r="E181" s="33"/>
      <c r="F181" s="33"/>
      <c r="G181" s="33"/>
      <c r="H181" s="33"/>
      <c r="I181" s="33"/>
      <c r="J181" s="1"/>
      <c r="K181" s="1"/>
      <c r="L181" s="470"/>
      <c r="M181" s="65"/>
    </row>
    <row r="182" spans="3:13" x14ac:dyDescent="0.3">
      <c r="C182" s="19"/>
      <c r="D182" s="19"/>
      <c r="E182" s="33"/>
      <c r="F182" s="33"/>
      <c r="G182" s="33"/>
      <c r="H182" s="33"/>
      <c r="I182" s="33"/>
      <c r="J182" s="1"/>
      <c r="K182" s="1"/>
      <c r="L182" s="470"/>
      <c r="M182" s="65"/>
    </row>
    <row r="183" spans="3:13" x14ac:dyDescent="0.3">
      <c r="C183" s="19"/>
      <c r="D183" s="19"/>
      <c r="E183" s="33"/>
      <c r="F183" s="33"/>
      <c r="G183" s="33"/>
      <c r="H183" s="33"/>
      <c r="I183" s="33"/>
      <c r="J183" s="1"/>
      <c r="K183" s="1"/>
      <c r="L183" s="470"/>
      <c r="M183" s="65"/>
    </row>
    <row r="184" spans="3:13" x14ac:dyDescent="0.3">
      <c r="C184" s="19"/>
      <c r="D184" s="19"/>
      <c r="E184" s="33"/>
      <c r="F184" s="33"/>
      <c r="G184" s="33"/>
      <c r="H184" s="33"/>
      <c r="I184" s="33"/>
      <c r="J184" s="1"/>
      <c r="K184" s="1"/>
      <c r="L184" s="470"/>
      <c r="M184" s="65"/>
    </row>
    <row r="185" spans="3:13" x14ac:dyDescent="0.3">
      <c r="C185" s="19"/>
      <c r="D185" s="19"/>
      <c r="E185" s="33"/>
      <c r="F185" s="33"/>
      <c r="G185" s="33"/>
      <c r="H185" s="33"/>
      <c r="I185" s="33"/>
      <c r="J185" s="1"/>
      <c r="K185" s="1"/>
      <c r="L185" s="470"/>
      <c r="M185" s="65"/>
    </row>
    <row r="186" spans="3:13" x14ac:dyDescent="0.3">
      <c r="C186" s="19"/>
      <c r="D186" s="19"/>
      <c r="E186" s="33"/>
      <c r="F186" s="33"/>
      <c r="G186" s="33"/>
      <c r="H186" s="33"/>
      <c r="I186" s="33"/>
      <c r="J186" s="1"/>
      <c r="K186" s="1"/>
      <c r="L186" s="470"/>
      <c r="M186" s="65"/>
    </row>
    <row r="187" spans="3:13" x14ac:dyDescent="0.3">
      <c r="C187" s="19"/>
      <c r="D187" s="19"/>
      <c r="E187" s="33"/>
      <c r="F187" s="33"/>
      <c r="G187" s="33"/>
      <c r="H187" s="33"/>
      <c r="I187" s="33"/>
      <c r="J187" s="1"/>
      <c r="K187" s="1"/>
      <c r="L187" s="470"/>
      <c r="M187" s="65"/>
    </row>
    <row r="188" spans="3:13" x14ac:dyDescent="0.3">
      <c r="C188" s="19"/>
      <c r="D188" s="19"/>
      <c r="E188" s="33"/>
      <c r="F188" s="33"/>
      <c r="G188" s="33"/>
      <c r="H188" s="33"/>
      <c r="I188" s="33"/>
      <c r="J188" s="1"/>
      <c r="K188" s="1"/>
      <c r="L188" s="470"/>
      <c r="M188" s="65"/>
    </row>
    <row r="189" spans="3:13" x14ac:dyDescent="0.3">
      <c r="C189" s="19"/>
      <c r="D189" s="19"/>
      <c r="E189" s="33"/>
      <c r="F189" s="33"/>
      <c r="G189" s="33"/>
      <c r="H189" s="33"/>
      <c r="I189" s="33"/>
      <c r="J189" s="1"/>
      <c r="K189" s="1"/>
      <c r="L189" s="470"/>
      <c r="M189" s="65"/>
    </row>
    <row r="190" spans="3:13" x14ac:dyDescent="0.3">
      <c r="C190" s="19"/>
      <c r="D190" s="19"/>
      <c r="E190" s="33"/>
      <c r="F190" s="33"/>
      <c r="G190" s="33"/>
      <c r="H190" s="33"/>
      <c r="I190" s="33"/>
      <c r="J190" s="1"/>
      <c r="K190" s="1"/>
      <c r="L190" s="470"/>
      <c r="M190" s="65"/>
    </row>
    <row r="191" spans="3:13" x14ac:dyDescent="0.3">
      <c r="C191" s="19"/>
      <c r="D191" s="19"/>
      <c r="E191" s="33"/>
      <c r="F191" s="33"/>
      <c r="G191" s="33"/>
      <c r="H191" s="33"/>
      <c r="I191" s="33"/>
      <c r="J191" s="1"/>
      <c r="K191" s="1"/>
      <c r="L191" s="470"/>
      <c r="M191" s="65"/>
    </row>
    <row r="192" spans="3:13" x14ac:dyDescent="0.3">
      <c r="C192" s="19"/>
      <c r="D192" s="19"/>
      <c r="E192" s="33"/>
      <c r="F192" s="33"/>
      <c r="G192" s="33"/>
      <c r="H192" s="33"/>
      <c r="I192" s="33"/>
      <c r="J192" s="1"/>
      <c r="K192" s="1"/>
      <c r="L192" s="470"/>
      <c r="M192" s="65"/>
    </row>
    <row r="193" spans="3:13" x14ac:dyDescent="0.3">
      <c r="C193" s="19"/>
      <c r="D193" s="19"/>
      <c r="E193" s="33"/>
      <c r="F193" s="33"/>
      <c r="G193" s="33"/>
      <c r="H193" s="33"/>
      <c r="I193" s="33"/>
      <c r="J193" s="1"/>
      <c r="K193" s="1"/>
      <c r="L193" s="470"/>
      <c r="M193" s="65"/>
    </row>
    <row r="194" spans="3:13" x14ac:dyDescent="0.3">
      <c r="C194" s="19"/>
      <c r="D194" s="19"/>
      <c r="E194" s="33"/>
      <c r="F194" s="33"/>
      <c r="G194" s="33"/>
      <c r="H194" s="33"/>
      <c r="I194" s="33"/>
      <c r="J194" s="1"/>
      <c r="K194" s="1"/>
      <c r="L194" s="470"/>
      <c r="M194" s="65"/>
    </row>
    <row r="195" spans="3:13" x14ac:dyDescent="0.3">
      <c r="C195" s="19"/>
      <c r="D195" s="19"/>
      <c r="E195" s="33"/>
      <c r="F195" s="33"/>
      <c r="G195" s="33"/>
      <c r="H195" s="33"/>
      <c r="I195" s="33"/>
      <c r="J195" s="1"/>
      <c r="K195" s="1"/>
      <c r="L195" s="470"/>
      <c r="M195" s="65"/>
    </row>
    <row r="196" spans="3:13" x14ac:dyDescent="0.3">
      <c r="C196" s="19"/>
      <c r="D196" s="19"/>
      <c r="E196" s="33"/>
      <c r="F196" s="33"/>
      <c r="G196" s="33"/>
      <c r="H196" s="33"/>
      <c r="I196" s="33"/>
      <c r="J196" s="1"/>
      <c r="K196" s="1"/>
      <c r="L196" s="470"/>
      <c r="M196" s="65"/>
    </row>
    <row r="197" spans="3:13" x14ac:dyDescent="0.3">
      <c r="C197" s="19"/>
      <c r="D197" s="19"/>
      <c r="E197" s="33"/>
      <c r="F197" s="33"/>
      <c r="G197" s="33"/>
      <c r="H197" s="33"/>
      <c r="I197" s="33"/>
      <c r="J197" s="1"/>
      <c r="K197" s="1"/>
      <c r="L197" s="470"/>
      <c r="M197" s="65"/>
    </row>
    <row r="198" spans="3:13" x14ac:dyDescent="0.3">
      <c r="C198" s="19"/>
      <c r="D198" s="19"/>
      <c r="E198" s="33"/>
      <c r="F198" s="33"/>
      <c r="G198" s="33"/>
      <c r="H198" s="33"/>
      <c r="I198" s="33"/>
      <c r="J198" s="1"/>
      <c r="K198" s="1"/>
      <c r="L198" s="470"/>
      <c r="M198" s="65"/>
    </row>
    <row r="199" spans="3:13" x14ac:dyDescent="0.3">
      <c r="C199" s="19"/>
      <c r="D199" s="19"/>
      <c r="E199" s="33"/>
      <c r="F199" s="33"/>
      <c r="G199" s="33"/>
      <c r="H199" s="33"/>
      <c r="I199" s="33"/>
      <c r="J199" s="1"/>
      <c r="K199" s="1"/>
      <c r="L199" s="470"/>
      <c r="M199" s="65"/>
    </row>
    <row r="200" spans="3:13" x14ac:dyDescent="0.3">
      <c r="C200" s="19"/>
      <c r="D200" s="19"/>
      <c r="E200" s="33"/>
      <c r="F200" s="33"/>
      <c r="G200" s="33"/>
      <c r="H200" s="33"/>
      <c r="I200" s="33"/>
      <c r="J200" s="1"/>
      <c r="K200" s="1"/>
      <c r="L200" s="470"/>
      <c r="M200" s="65"/>
    </row>
    <row r="201" spans="3:13" x14ac:dyDescent="0.3">
      <c r="C201" s="19"/>
      <c r="D201" s="19"/>
      <c r="E201" s="33"/>
      <c r="F201" s="33"/>
      <c r="G201" s="33"/>
      <c r="H201" s="33"/>
      <c r="I201" s="33"/>
      <c r="J201" s="1"/>
      <c r="K201" s="1"/>
      <c r="L201" s="470"/>
      <c r="M201" s="65"/>
    </row>
    <row r="202" spans="3:13" x14ac:dyDescent="0.3">
      <c r="C202" s="19"/>
      <c r="D202" s="19"/>
      <c r="E202" s="33"/>
      <c r="F202" s="33"/>
      <c r="G202" s="33"/>
      <c r="H202" s="33"/>
      <c r="I202" s="33"/>
      <c r="J202" s="1"/>
      <c r="K202" s="1"/>
      <c r="L202" s="470"/>
      <c r="M202" s="65"/>
    </row>
    <row r="203" spans="3:13" x14ac:dyDescent="0.3">
      <c r="C203" s="19"/>
      <c r="D203" s="19"/>
      <c r="E203" s="33"/>
      <c r="F203" s="33"/>
      <c r="G203" s="33"/>
      <c r="H203" s="33"/>
      <c r="I203" s="33"/>
      <c r="J203" s="1"/>
      <c r="K203" s="1"/>
      <c r="L203" s="470"/>
      <c r="M203" s="65"/>
    </row>
    <row r="204" spans="3:13" x14ac:dyDescent="0.3">
      <c r="C204" s="19"/>
      <c r="D204" s="19"/>
      <c r="E204" s="33"/>
      <c r="F204" s="33"/>
      <c r="G204" s="33"/>
      <c r="H204" s="33"/>
      <c r="I204" s="33"/>
      <c r="J204" s="1"/>
      <c r="K204" s="1"/>
      <c r="L204" s="470"/>
      <c r="M204" s="65"/>
    </row>
    <row r="205" spans="3:13" x14ac:dyDescent="0.3">
      <c r="C205" s="19"/>
      <c r="D205" s="19"/>
      <c r="E205" s="33"/>
      <c r="F205" s="33"/>
      <c r="G205" s="33"/>
      <c r="H205" s="33"/>
      <c r="I205" s="33"/>
      <c r="J205" s="1"/>
      <c r="K205" s="1"/>
      <c r="L205" s="470"/>
      <c r="M205" s="65"/>
    </row>
    <row r="206" spans="3:13" x14ac:dyDescent="0.3">
      <c r="C206" s="19"/>
      <c r="D206" s="19"/>
      <c r="E206" s="33"/>
      <c r="F206" s="33"/>
      <c r="G206" s="33"/>
      <c r="H206" s="33"/>
      <c r="I206" s="33"/>
      <c r="J206" s="1"/>
      <c r="K206" s="1"/>
      <c r="L206" s="470"/>
      <c r="M206" s="65"/>
    </row>
    <row r="207" spans="3:13" x14ac:dyDescent="0.3">
      <c r="C207" s="19"/>
      <c r="D207" s="19"/>
      <c r="E207" s="33"/>
      <c r="F207" s="33"/>
      <c r="G207" s="33"/>
      <c r="H207" s="33"/>
      <c r="I207" s="33"/>
      <c r="J207" s="1"/>
      <c r="K207" s="1"/>
      <c r="L207" s="470"/>
      <c r="M207" s="65"/>
    </row>
    <row r="208" spans="3:13" x14ac:dyDescent="0.3">
      <c r="C208" s="19"/>
      <c r="D208" s="19"/>
      <c r="E208" s="33"/>
      <c r="F208" s="33"/>
      <c r="G208" s="33"/>
      <c r="H208" s="33"/>
      <c r="I208" s="33"/>
      <c r="J208" s="1"/>
      <c r="K208" s="1"/>
      <c r="L208" s="470"/>
      <c r="M208" s="65"/>
    </row>
    <row r="209" spans="3:13" x14ac:dyDescent="0.3">
      <c r="C209" s="19"/>
      <c r="D209" s="19"/>
      <c r="E209" s="33"/>
      <c r="F209" s="33"/>
      <c r="G209" s="33"/>
      <c r="H209" s="33"/>
      <c r="I209" s="33"/>
      <c r="J209" s="1"/>
      <c r="K209" s="1"/>
      <c r="L209" s="470"/>
      <c r="M209" s="65"/>
    </row>
    <row r="210" spans="3:13" x14ac:dyDescent="0.3">
      <c r="C210" s="19"/>
      <c r="D210" s="19"/>
      <c r="E210" s="33"/>
      <c r="F210" s="33"/>
      <c r="G210" s="33"/>
      <c r="H210" s="33"/>
      <c r="I210" s="33"/>
      <c r="J210" s="1"/>
      <c r="K210" s="1"/>
      <c r="L210" s="470"/>
      <c r="M210" s="65"/>
    </row>
    <row r="211" spans="3:13" x14ac:dyDescent="0.3">
      <c r="C211" s="19"/>
      <c r="D211" s="19"/>
      <c r="E211" s="33"/>
      <c r="F211" s="33"/>
      <c r="G211" s="33"/>
      <c r="H211" s="33"/>
      <c r="I211" s="33"/>
      <c r="J211" s="1"/>
      <c r="K211" s="1"/>
      <c r="L211" s="470"/>
      <c r="M211" s="65"/>
    </row>
    <row r="212" spans="3:13" x14ac:dyDescent="0.3">
      <c r="C212" s="19"/>
      <c r="D212" s="19"/>
      <c r="E212" s="33"/>
      <c r="F212" s="33"/>
      <c r="G212" s="33"/>
      <c r="H212" s="33"/>
      <c r="I212" s="33"/>
      <c r="J212" s="1"/>
      <c r="K212" s="1"/>
      <c r="L212" s="470"/>
      <c r="M212" s="65"/>
    </row>
    <row r="213" spans="3:13" x14ac:dyDescent="0.3">
      <c r="C213" s="19"/>
      <c r="D213" s="19"/>
      <c r="E213" s="33"/>
      <c r="F213" s="33"/>
      <c r="G213" s="33"/>
      <c r="H213" s="33"/>
      <c r="I213" s="33"/>
      <c r="J213" s="1"/>
      <c r="K213" s="1"/>
      <c r="L213" s="470"/>
      <c r="M213" s="65"/>
    </row>
    <row r="214" spans="3:13" x14ac:dyDescent="0.3">
      <c r="C214" s="19"/>
      <c r="D214" s="19"/>
      <c r="E214" s="33"/>
      <c r="F214" s="33"/>
      <c r="G214" s="33"/>
      <c r="H214" s="33"/>
      <c r="I214" s="33"/>
      <c r="J214" s="1"/>
      <c r="K214" s="1"/>
      <c r="L214" s="470"/>
      <c r="M214" s="65"/>
    </row>
    <row r="215" spans="3:13" x14ac:dyDescent="0.3">
      <c r="C215" s="19"/>
      <c r="D215" s="19"/>
      <c r="E215" s="33"/>
      <c r="F215" s="33"/>
      <c r="G215" s="33"/>
      <c r="H215" s="33"/>
      <c r="I215" s="33"/>
      <c r="J215" s="1"/>
      <c r="K215" s="1"/>
      <c r="L215" s="470"/>
      <c r="M215" s="65"/>
    </row>
    <row r="216" spans="3:13" x14ac:dyDescent="0.3">
      <c r="C216" s="19"/>
      <c r="D216" s="19"/>
      <c r="E216" s="33"/>
      <c r="F216" s="33"/>
      <c r="G216" s="33"/>
      <c r="H216" s="33"/>
      <c r="I216" s="33"/>
      <c r="J216" s="1"/>
      <c r="K216" s="1"/>
      <c r="L216" s="470"/>
      <c r="M216" s="65"/>
    </row>
    <row r="217" spans="3:13" x14ac:dyDescent="0.3">
      <c r="C217" s="19"/>
      <c r="D217" s="19"/>
      <c r="E217" s="33"/>
      <c r="F217" s="33"/>
      <c r="G217" s="33"/>
      <c r="H217" s="33"/>
      <c r="I217" s="33"/>
      <c r="J217" s="1"/>
      <c r="K217" s="1"/>
      <c r="L217" s="470"/>
      <c r="M217" s="65"/>
    </row>
    <row r="218" spans="3:13" x14ac:dyDescent="0.3">
      <c r="C218" s="19"/>
      <c r="D218" s="19"/>
      <c r="E218" s="33"/>
      <c r="F218" s="33"/>
      <c r="G218" s="33"/>
      <c r="H218" s="33"/>
      <c r="I218" s="33"/>
      <c r="J218" s="1"/>
      <c r="K218" s="1"/>
      <c r="L218" s="470"/>
      <c r="M218" s="65"/>
    </row>
    <row r="219" spans="3:13" x14ac:dyDescent="0.3">
      <c r="C219" s="19"/>
      <c r="D219" s="19"/>
      <c r="E219" s="33"/>
      <c r="F219" s="33"/>
      <c r="G219" s="33"/>
      <c r="H219" s="33"/>
      <c r="I219" s="33"/>
      <c r="J219" s="1"/>
      <c r="K219" s="1"/>
      <c r="L219" s="470"/>
      <c r="M219" s="65"/>
    </row>
    <row r="220" spans="3:13" x14ac:dyDescent="0.3">
      <c r="C220" s="19"/>
      <c r="D220" s="19"/>
      <c r="E220" s="33"/>
      <c r="F220" s="33"/>
      <c r="G220" s="33"/>
      <c r="H220" s="33"/>
      <c r="I220" s="33"/>
      <c r="J220" s="1"/>
      <c r="K220" s="1"/>
      <c r="L220" s="470"/>
      <c r="M220" s="65"/>
    </row>
    <row r="221" spans="3:13" x14ac:dyDescent="0.3">
      <c r="C221" s="19"/>
      <c r="D221" s="19"/>
      <c r="E221" s="33"/>
      <c r="F221" s="33"/>
      <c r="G221" s="33"/>
      <c r="H221" s="33"/>
      <c r="I221" s="33"/>
      <c r="J221" s="1"/>
      <c r="K221" s="1"/>
      <c r="L221" s="470"/>
      <c r="M221" s="65"/>
    </row>
    <row r="222" spans="3:13" x14ac:dyDescent="0.3">
      <c r="C222" s="19"/>
      <c r="D222" s="19"/>
      <c r="E222" s="33"/>
      <c r="F222" s="33"/>
      <c r="G222" s="33"/>
      <c r="H222" s="33"/>
      <c r="I222" s="33"/>
      <c r="J222" s="1"/>
      <c r="K222" s="1"/>
      <c r="L222" s="470"/>
      <c r="M222" s="65"/>
    </row>
    <row r="223" spans="3:13" x14ac:dyDescent="0.3">
      <c r="C223" s="19"/>
      <c r="D223" s="19"/>
      <c r="E223" s="33"/>
      <c r="F223" s="33"/>
      <c r="G223" s="33"/>
      <c r="H223" s="33"/>
      <c r="I223" s="33"/>
      <c r="J223" s="1"/>
      <c r="K223" s="1"/>
      <c r="L223" s="470"/>
      <c r="M223" s="65"/>
    </row>
    <row r="224" spans="3:13" x14ac:dyDescent="0.3">
      <c r="C224" s="19"/>
      <c r="D224" s="19"/>
      <c r="E224" s="33"/>
      <c r="F224" s="33"/>
      <c r="G224" s="33"/>
      <c r="H224" s="33"/>
      <c r="I224" s="33"/>
      <c r="J224" s="1"/>
      <c r="K224" s="1"/>
      <c r="L224" s="470"/>
      <c r="M224" s="65"/>
    </row>
    <row r="225" spans="3:13" x14ac:dyDescent="0.3">
      <c r="C225" s="19"/>
      <c r="D225" s="19"/>
      <c r="E225" s="33"/>
      <c r="F225" s="33"/>
      <c r="G225" s="33"/>
      <c r="H225" s="33"/>
      <c r="I225" s="33"/>
      <c r="J225" s="1"/>
      <c r="K225" s="1"/>
      <c r="L225" s="470"/>
      <c r="M225" s="65"/>
    </row>
    <row r="226" spans="3:13" x14ac:dyDescent="0.3">
      <c r="C226" s="19"/>
      <c r="D226" s="19"/>
      <c r="E226" s="33"/>
      <c r="F226" s="33"/>
      <c r="G226" s="33"/>
      <c r="H226" s="33"/>
      <c r="I226" s="33"/>
      <c r="J226" s="1"/>
      <c r="K226" s="1"/>
      <c r="L226" s="470"/>
      <c r="M226" s="65"/>
    </row>
    <row r="227" spans="3:13" x14ac:dyDescent="0.3">
      <c r="C227" s="19"/>
      <c r="D227" s="19"/>
      <c r="E227" s="33"/>
      <c r="F227" s="33"/>
      <c r="G227" s="33"/>
      <c r="H227" s="33"/>
      <c r="I227" s="33"/>
      <c r="J227" s="1"/>
      <c r="K227" s="1"/>
      <c r="L227" s="470"/>
      <c r="M227" s="65"/>
    </row>
    <row r="228" spans="3:13" x14ac:dyDescent="0.3">
      <c r="C228" s="19"/>
      <c r="D228" s="19"/>
      <c r="E228" s="33"/>
      <c r="F228" s="33"/>
      <c r="G228" s="33"/>
      <c r="H228" s="33"/>
      <c r="I228" s="33"/>
      <c r="J228" s="1"/>
      <c r="K228" s="1"/>
      <c r="L228" s="470"/>
      <c r="M228" s="65"/>
    </row>
    <row r="229" spans="3:13" x14ac:dyDescent="0.3">
      <c r="C229" s="19"/>
      <c r="D229" s="19"/>
      <c r="E229" s="33"/>
      <c r="F229" s="33"/>
      <c r="G229" s="33"/>
      <c r="H229" s="33"/>
      <c r="I229" s="33"/>
      <c r="J229" s="1"/>
      <c r="K229" s="1"/>
      <c r="L229" s="470"/>
      <c r="M229" s="65"/>
    </row>
    <row r="230" spans="3:13" x14ac:dyDescent="0.3">
      <c r="C230" s="19"/>
      <c r="D230" s="19"/>
      <c r="E230" s="33"/>
      <c r="F230" s="33"/>
      <c r="G230" s="33"/>
      <c r="H230" s="33"/>
      <c r="I230" s="33"/>
      <c r="J230" s="1"/>
      <c r="K230" s="1"/>
      <c r="L230" s="470"/>
      <c r="M230" s="65"/>
    </row>
    <row r="231" spans="3:13" x14ac:dyDescent="0.3">
      <c r="C231" s="19"/>
      <c r="D231" s="19"/>
      <c r="E231" s="33"/>
      <c r="F231" s="33"/>
      <c r="G231" s="33"/>
      <c r="H231" s="33"/>
      <c r="I231" s="33"/>
      <c r="J231" s="1"/>
      <c r="K231" s="1"/>
      <c r="L231" s="470"/>
      <c r="M231" s="65"/>
    </row>
    <row r="232" spans="3:13" x14ac:dyDescent="0.3">
      <c r="C232" s="19"/>
      <c r="D232" s="19"/>
      <c r="E232" s="33"/>
      <c r="F232" s="33"/>
      <c r="G232" s="33"/>
      <c r="H232" s="33"/>
      <c r="I232" s="33"/>
      <c r="J232" s="1"/>
      <c r="K232" s="1"/>
      <c r="L232" s="470"/>
      <c r="M232" s="65"/>
    </row>
    <row r="233" spans="3:13" x14ac:dyDescent="0.3">
      <c r="C233" s="19"/>
      <c r="D233" s="19"/>
      <c r="E233" s="33"/>
      <c r="F233" s="33"/>
      <c r="G233" s="33"/>
      <c r="H233" s="33"/>
      <c r="I233" s="33"/>
      <c r="J233" s="1"/>
      <c r="K233" s="1"/>
      <c r="L233" s="470"/>
      <c r="M233" s="65"/>
    </row>
    <row r="234" spans="3:13" x14ac:dyDescent="0.3">
      <c r="C234" s="19"/>
      <c r="D234" s="19"/>
      <c r="E234" s="33"/>
      <c r="F234" s="33"/>
      <c r="G234" s="33"/>
      <c r="H234" s="33"/>
      <c r="I234" s="33"/>
      <c r="J234" s="1"/>
      <c r="K234" s="1"/>
      <c r="L234" s="470"/>
      <c r="M234" s="65"/>
    </row>
    <row r="235" spans="3:13" x14ac:dyDescent="0.3">
      <c r="C235" s="19"/>
      <c r="D235" s="19"/>
      <c r="E235" s="33"/>
      <c r="F235" s="33"/>
      <c r="G235" s="33"/>
      <c r="H235" s="33"/>
      <c r="I235" s="33"/>
      <c r="J235" s="1"/>
      <c r="K235" s="1"/>
      <c r="L235" s="470"/>
      <c r="M235" s="65"/>
    </row>
    <row r="236" spans="3:13" x14ac:dyDescent="0.3">
      <c r="C236" s="19"/>
      <c r="D236" s="19"/>
      <c r="E236" s="33"/>
      <c r="F236" s="33"/>
      <c r="G236" s="33"/>
      <c r="H236" s="33"/>
      <c r="I236" s="33"/>
      <c r="J236" s="1"/>
      <c r="K236" s="1"/>
      <c r="L236" s="470"/>
      <c r="M236" s="65"/>
    </row>
    <row r="237" spans="3:13" x14ac:dyDescent="0.3">
      <c r="C237" s="19"/>
      <c r="D237" s="19"/>
      <c r="E237" s="33"/>
      <c r="F237" s="33"/>
      <c r="G237" s="33"/>
      <c r="H237" s="33"/>
      <c r="I237" s="33"/>
      <c r="J237" s="1"/>
      <c r="K237" s="1"/>
      <c r="L237" s="470"/>
      <c r="M237" s="65"/>
    </row>
    <row r="238" spans="3:13" x14ac:dyDescent="0.3">
      <c r="C238" s="19"/>
      <c r="D238" s="19"/>
      <c r="E238" s="33"/>
      <c r="F238" s="33"/>
      <c r="G238" s="33"/>
      <c r="H238" s="33"/>
      <c r="I238" s="33"/>
      <c r="J238" s="1"/>
      <c r="K238" s="1"/>
      <c r="L238" s="470"/>
      <c r="M238" s="65"/>
    </row>
    <row r="239" spans="3:13" x14ac:dyDescent="0.3">
      <c r="C239" s="19"/>
      <c r="D239" s="19"/>
      <c r="E239" s="33"/>
      <c r="F239" s="33"/>
      <c r="G239" s="33"/>
      <c r="H239" s="33"/>
      <c r="I239" s="33"/>
      <c r="J239" s="1"/>
      <c r="K239" s="1"/>
      <c r="L239" s="470"/>
      <c r="M239" s="65"/>
    </row>
    <row r="240" spans="3:13" x14ac:dyDescent="0.3">
      <c r="C240" s="19"/>
      <c r="D240" s="19"/>
      <c r="E240" s="33"/>
      <c r="F240" s="33"/>
      <c r="G240" s="33"/>
      <c r="H240" s="33"/>
      <c r="I240" s="33"/>
      <c r="J240" s="1"/>
      <c r="K240" s="1"/>
      <c r="L240" s="470"/>
      <c r="M240" s="65"/>
    </row>
    <row r="241" spans="3:13" x14ac:dyDescent="0.3">
      <c r="C241" s="19"/>
      <c r="D241" s="19"/>
      <c r="E241" s="33"/>
      <c r="F241" s="33"/>
      <c r="G241" s="33"/>
      <c r="H241" s="33"/>
      <c r="I241" s="33"/>
      <c r="J241" s="1"/>
      <c r="K241" s="1"/>
      <c r="L241" s="470"/>
      <c r="M241" s="65"/>
    </row>
    <row r="242" spans="3:13" x14ac:dyDescent="0.3">
      <c r="C242" s="19"/>
      <c r="D242" s="19"/>
      <c r="E242" s="33"/>
      <c r="F242" s="33"/>
      <c r="G242" s="33"/>
      <c r="H242" s="33"/>
      <c r="I242" s="33"/>
      <c r="J242" s="1"/>
      <c r="K242" s="1"/>
      <c r="L242" s="470"/>
      <c r="M242" s="65"/>
    </row>
    <row r="243" spans="3:13" x14ac:dyDescent="0.3">
      <c r="C243" s="19"/>
      <c r="D243" s="19"/>
      <c r="E243" s="33"/>
      <c r="F243" s="33"/>
      <c r="G243" s="33"/>
      <c r="H243" s="33"/>
      <c r="I243" s="33"/>
      <c r="J243" s="1"/>
      <c r="K243" s="1"/>
      <c r="L243" s="470"/>
      <c r="M243" s="65"/>
    </row>
    <row r="244" spans="3:13" x14ac:dyDescent="0.3">
      <c r="C244" s="19"/>
      <c r="D244" s="19"/>
      <c r="E244" s="33"/>
      <c r="F244" s="33"/>
      <c r="G244" s="33"/>
      <c r="H244" s="33"/>
      <c r="I244" s="33"/>
      <c r="J244" s="1"/>
      <c r="K244" s="1"/>
      <c r="L244" s="470"/>
      <c r="M244" s="65"/>
    </row>
    <row r="245" spans="3:13" x14ac:dyDescent="0.3">
      <c r="C245" s="19"/>
      <c r="D245" s="19"/>
      <c r="E245" s="33"/>
      <c r="F245" s="33"/>
      <c r="G245" s="33"/>
      <c r="H245" s="33"/>
      <c r="I245" s="33"/>
      <c r="J245" s="1"/>
      <c r="K245" s="1"/>
      <c r="L245" s="470"/>
      <c r="M245" s="65"/>
    </row>
    <row r="246" spans="3:13" x14ac:dyDescent="0.3">
      <c r="C246" s="19"/>
      <c r="D246" s="19"/>
      <c r="E246" s="33"/>
      <c r="F246" s="33"/>
      <c r="G246" s="33"/>
      <c r="H246" s="33"/>
      <c r="I246" s="33"/>
      <c r="J246" s="1"/>
      <c r="K246" s="1"/>
      <c r="L246" s="470"/>
      <c r="M246" s="65"/>
    </row>
    <row r="247" spans="3:13" x14ac:dyDescent="0.3">
      <c r="C247" s="19"/>
      <c r="D247" s="19"/>
      <c r="E247" s="33"/>
      <c r="F247" s="33"/>
      <c r="G247" s="33"/>
      <c r="H247" s="33"/>
      <c r="I247" s="33"/>
      <c r="J247" s="1"/>
      <c r="K247" s="1"/>
      <c r="L247" s="470"/>
      <c r="M247" s="65"/>
    </row>
    <row r="248" spans="3:13" x14ac:dyDescent="0.3">
      <c r="C248" s="19"/>
      <c r="D248" s="19"/>
      <c r="E248" s="33"/>
      <c r="F248" s="33"/>
      <c r="G248" s="33"/>
      <c r="H248" s="33"/>
      <c r="I248" s="33"/>
      <c r="J248" s="1"/>
      <c r="K248" s="1"/>
      <c r="L248" s="470"/>
      <c r="M248" s="65"/>
    </row>
    <row r="249" spans="3:13" x14ac:dyDescent="0.3">
      <c r="C249" s="19"/>
      <c r="D249" s="19"/>
      <c r="E249" s="33"/>
      <c r="F249" s="33"/>
      <c r="G249" s="33"/>
      <c r="H249" s="33"/>
      <c r="I249" s="33"/>
      <c r="J249" s="1"/>
      <c r="K249" s="1"/>
      <c r="L249" s="470"/>
      <c r="M249" s="65"/>
    </row>
    <row r="250" spans="3:13" x14ac:dyDescent="0.3">
      <c r="C250" s="19"/>
      <c r="D250" s="19"/>
      <c r="E250" s="33"/>
      <c r="F250" s="33"/>
      <c r="G250" s="33"/>
      <c r="H250" s="33"/>
      <c r="I250" s="33"/>
      <c r="J250" s="1"/>
      <c r="K250" s="1"/>
      <c r="L250" s="470"/>
      <c r="M250" s="65"/>
    </row>
    <row r="251" spans="3:13" x14ac:dyDescent="0.3">
      <c r="C251" s="19"/>
      <c r="D251" s="19"/>
      <c r="E251" s="33"/>
      <c r="F251" s="33"/>
      <c r="G251" s="33"/>
      <c r="H251" s="33"/>
      <c r="I251" s="33"/>
      <c r="J251" s="1"/>
      <c r="K251" s="1"/>
      <c r="L251" s="470"/>
      <c r="M251" s="65"/>
    </row>
    <row r="252" spans="3:13" x14ac:dyDescent="0.3">
      <c r="C252" s="19"/>
      <c r="D252" s="19"/>
      <c r="E252" s="33"/>
      <c r="F252" s="33"/>
      <c r="G252" s="33"/>
      <c r="H252" s="33"/>
      <c r="I252" s="33"/>
      <c r="J252" s="1"/>
      <c r="K252" s="1"/>
      <c r="L252" s="470"/>
      <c r="M252" s="65"/>
    </row>
    <row r="253" spans="3:13" x14ac:dyDescent="0.3">
      <c r="C253" s="19"/>
      <c r="D253" s="19"/>
      <c r="E253" s="33"/>
      <c r="F253" s="33"/>
      <c r="G253" s="33"/>
      <c r="H253" s="33"/>
      <c r="I253" s="33"/>
      <c r="J253" s="1"/>
      <c r="K253" s="1"/>
      <c r="L253" s="470"/>
      <c r="M253" s="65"/>
    </row>
    <row r="254" spans="3:13" x14ac:dyDescent="0.3">
      <c r="C254" s="19"/>
      <c r="D254" s="19"/>
      <c r="E254" s="33"/>
      <c r="F254" s="33"/>
      <c r="G254" s="33"/>
      <c r="H254" s="33"/>
      <c r="I254" s="33"/>
      <c r="J254" s="1"/>
      <c r="K254" s="1"/>
      <c r="L254" s="470"/>
      <c r="M254" s="65"/>
    </row>
    <row r="255" spans="3:13" x14ac:dyDescent="0.3">
      <c r="C255" s="19"/>
      <c r="D255" s="19"/>
      <c r="E255" s="33"/>
      <c r="F255" s="33"/>
      <c r="G255" s="33"/>
      <c r="H255" s="33"/>
      <c r="I255" s="33"/>
      <c r="J255" s="1"/>
      <c r="K255" s="1"/>
      <c r="L255" s="470"/>
      <c r="M255" s="65"/>
    </row>
    <row r="256" spans="3:13" x14ac:dyDescent="0.3">
      <c r="C256" s="19"/>
      <c r="D256" s="19"/>
      <c r="E256" s="33"/>
      <c r="F256" s="33"/>
      <c r="G256" s="33"/>
      <c r="H256" s="33"/>
      <c r="I256" s="33"/>
      <c r="J256" s="1"/>
      <c r="K256" s="1"/>
      <c r="L256" s="470"/>
      <c r="M256" s="65"/>
    </row>
    <row r="257" spans="3:13" x14ac:dyDescent="0.3">
      <c r="C257" s="19"/>
      <c r="D257" s="19"/>
      <c r="E257" s="33"/>
      <c r="F257" s="33"/>
      <c r="G257" s="33"/>
      <c r="H257" s="33"/>
      <c r="I257" s="33"/>
      <c r="J257" s="1"/>
      <c r="K257" s="1"/>
      <c r="L257" s="470"/>
      <c r="M257" s="65"/>
    </row>
    <row r="258" spans="3:13" x14ac:dyDescent="0.3">
      <c r="C258" s="19"/>
      <c r="D258" s="19"/>
      <c r="E258" s="33"/>
      <c r="F258" s="33"/>
      <c r="G258" s="33"/>
      <c r="H258" s="33"/>
      <c r="I258" s="33"/>
      <c r="J258" s="1"/>
      <c r="K258" s="1"/>
      <c r="L258" s="470"/>
      <c r="M258" s="65"/>
    </row>
    <row r="259" spans="3:13" x14ac:dyDescent="0.3">
      <c r="C259" s="19"/>
      <c r="D259" s="19"/>
      <c r="E259" s="33"/>
      <c r="F259" s="33"/>
      <c r="G259" s="33"/>
      <c r="H259" s="33"/>
      <c r="I259" s="33"/>
      <c r="J259" s="1"/>
      <c r="K259" s="1"/>
      <c r="L259" s="470"/>
      <c r="M259" s="65"/>
    </row>
    <row r="260" spans="3:13" x14ac:dyDescent="0.3">
      <c r="C260" s="19"/>
      <c r="D260" s="19"/>
      <c r="E260" s="33"/>
      <c r="F260" s="33"/>
      <c r="G260" s="33"/>
      <c r="H260" s="33"/>
      <c r="I260" s="33"/>
      <c r="J260" s="1"/>
      <c r="K260" s="1"/>
      <c r="L260" s="470"/>
      <c r="M260" s="65"/>
    </row>
    <row r="261" spans="3:13" x14ac:dyDescent="0.3">
      <c r="C261" s="19"/>
      <c r="D261" s="19"/>
      <c r="E261" s="33"/>
      <c r="F261" s="33"/>
      <c r="G261" s="33"/>
      <c r="H261" s="33"/>
      <c r="I261" s="33"/>
      <c r="J261" s="1"/>
      <c r="K261" s="1"/>
      <c r="L261" s="470"/>
      <c r="M261" s="65"/>
    </row>
    <row r="262" spans="3:13" x14ac:dyDescent="0.3">
      <c r="C262" s="19"/>
      <c r="D262" s="19"/>
      <c r="E262" s="33"/>
      <c r="F262" s="33"/>
      <c r="G262" s="33"/>
      <c r="H262" s="33"/>
      <c r="I262" s="33"/>
      <c r="J262" s="1"/>
      <c r="K262" s="1"/>
      <c r="L262" s="470"/>
      <c r="M262" s="65"/>
    </row>
    <row r="263" spans="3:13" x14ac:dyDescent="0.3">
      <c r="C263" s="19"/>
      <c r="D263" s="19"/>
      <c r="E263" s="33"/>
      <c r="F263" s="33"/>
      <c r="G263" s="33"/>
      <c r="H263" s="33"/>
      <c r="I263" s="33"/>
      <c r="J263" s="1"/>
      <c r="K263" s="1"/>
      <c r="L263" s="470"/>
      <c r="M263" s="65"/>
    </row>
    <row r="264" spans="3:13" x14ac:dyDescent="0.3">
      <c r="C264" s="19"/>
      <c r="D264" s="19"/>
      <c r="E264" s="33"/>
      <c r="F264" s="33"/>
      <c r="G264" s="33"/>
      <c r="H264" s="33"/>
      <c r="I264" s="33"/>
      <c r="J264" s="1"/>
      <c r="K264" s="1"/>
      <c r="L264" s="470"/>
      <c r="M264" s="65"/>
    </row>
    <row r="265" spans="3:13" x14ac:dyDescent="0.3">
      <c r="C265" s="19"/>
      <c r="D265" s="19"/>
      <c r="E265" s="33"/>
      <c r="F265" s="33"/>
      <c r="G265" s="33"/>
      <c r="H265" s="33"/>
      <c r="I265" s="33"/>
      <c r="J265" s="1"/>
      <c r="K265" s="1"/>
      <c r="L265" s="470"/>
      <c r="M265" s="65"/>
    </row>
    <row r="266" spans="3:13" x14ac:dyDescent="0.3">
      <c r="C266" s="19"/>
      <c r="D266" s="19"/>
      <c r="E266" s="33"/>
      <c r="F266" s="33"/>
      <c r="G266" s="33"/>
      <c r="H266" s="33"/>
      <c r="I266" s="33"/>
      <c r="J266" s="1"/>
      <c r="K266" s="1"/>
      <c r="L266" s="470"/>
      <c r="M266" s="65"/>
    </row>
    <row r="267" spans="3:13" x14ac:dyDescent="0.3">
      <c r="C267" s="19"/>
      <c r="D267" s="19"/>
      <c r="E267" s="33"/>
      <c r="F267" s="33"/>
      <c r="G267" s="33"/>
      <c r="H267" s="33"/>
      <c r="I267" s="33"/>
      <c r="J267" s="1"/>
      <c r="K267" s="1"/>
      <c r="L267" s="470"/>
      <c r="M267" s="65"/>
    </row>
    <row r="268" spans="3:13" x14ac:dyDescent="0.3">
      <c r="C268" s="19"/>
      <c r="D268" s="19"/>
      <c r="E268" s="33"/>
      <c r="F268" s="33"/>
      <c r="G268" s="33"/>
      <c r="H268" s="33"/>
      <c r="I268" s="33"/>
      <c r="J268" s="1"/>
      <c r="K268" s="1"/>
      <c r="L268" s="470"/>
      <c r="M268" s="65"/>
    </row>
    <row r="269" spans="3:13" x14ac:dyDescent="0.3">
      <c r="C269" s="19"/>
      <c r="D269" s="19"/>
      <c r="E269" s="33"/>
      <c r="F269" s="33"/>
      <c r="G269" s="33"/>
      <c r="H269" s="33"/>
      <c r="I269" s="33"/>
      <c r="J269" s="1"/>
      <c r="K269" s="1"/>
      <c r="L269" s="470"/>
      <c r="M269" s="65"/>
    </row>
    <row r="270" spans="3:13" x14ac:dyDescent="0.3">
      <c r="C270" s="19"/>
      <c r="D270" s="19"/>
      <c r="E270" s="33"/>
      <c r="F270" s="33"/>
      <c r="G270" s="33"/>
      <c r="H270" s="33"/>
      <c r="I270" s="33"/>
      <c r="J270" s="1"/>
      <c r="K270" s="1"/>
      <c r="L270" s="470"/>
      <c r="M270" s="65"/>
    </row>
    <row r="271" spans="3:13" x14ac:dyDescent="0.3">
      <c r="C271" s="19"/>
      <c r="D271" s="19"/>
      <c r="E271" s="33"/>
      <c r="F271" s="33"/>
      <c r="G271" s="33"/>
      <c r="H271" s="33"/>
      <c r="I271" s="33"/>
      <c r="J271" s="1"/>
      <c r="K271" s="1"/>
      <c r="L271" s="470"/>
      <c r="M271" s="65"/>
    </row>
    <row r="272" spans="3:13" x14ac:dyDescent="0.3">
      <c r="C272" s="19"/>
      <c r="D272" s="19"/>
      <c r="E272" s="33"/>
      <c r="F272" s="33"/>
      <c r="G272" s="33"/>
      <c r="H272" s="33"/>
      <c r="I272" s="33"/>
      <c r="J272" s="1"/>
      <c r="K272" s="1"/>
      <c r="L272" s="470"/>
      <c r="M272" s="65"/>
    </row>
    <row r="273" spans="3:13" x14ac:dyDescent="0.3">
      <c r="C273" s="19"/>
      <c r="D273" s="19"/>
      <c r="E273" s="33"/>
      <c r="F273" s="33"/>
      <c r="G273" s="33"/>
      <c r="H273" s="33"/>
      <c r="I273" s="33"/>
      <c r="J273" s="1"/>
      <c r="K273" s="1"/>
      <c r="L273" s="470"/>
      <c r="M273" s="65"/>
    </row>
    <row r="274" spans="3:13" x14ac:dyDescent="0.3">
      <c r="C274" s="19"/>
      <c r="D274" s="19"/>
      <c r="E274" s="33"/>
      <c r="F274" s="33"/>
      <c r="G274" s="33"/>
      <c r="H274" s="33"/>
      <c r="I274" s="33"/>
      <c r="J274" s="1"/>
      <c r="K274" s="1"/>
      <c r="L274" s="470"/>
      <c r="M274" s="65"/>
    </row>
    <row r="275" spans="3:13" x14ac:dyDescent="0.3">
      <c r="C275" s="19"/>
      <c r="D275" s="19"/>
      <c r="E275" s="33"/>
      <c r="F275" s="33"/>
      <c r="G275" s="33"/>
      <c r="H275" s="33"/>
      <c r="I275" s="33"/>
      <c r="J275" s="1"/>
      <c r="K275" s="1"/>
      <c r="L275" s="470"/>
      <c r="M275" s="65"/>
    </row>
    <row r="276" spans="3:13" x14ac:dyDescent="0.3">
      <c r="C276" s="19"/>
      <c r="D276" s="19"/>
      <c r="E276" s="33"/>
      <c r="F276" s="33"/>
      <c r="G276" s="33"/>
      <c r="H276" s="33"/>
      <c r="I276" s="33"/>
      <c r="J276" s="1"/>
      <c r="K276" s="1"/>
      <c r="L276" s="470"/>
      <c r="M276" s="65"/>
    </row>
    <row r="277" spans="3:13" x14ac:dyDescent="0.3">
      <c r="C277" s="19"/>
      <c r="D277" s="19"/>
      <c r="E277" s="33"/>
      <c r="F277" s="33"/>
      <c r="G277" s="33"/>
      <c r="H277" s="33"/>
      <c r="I277" s="33"/>
      <c r="J277" s="1"/>
      <c r="K277" s="1"/>
      <c r="L277" s="470"/>
      <c r="M277" s="65"/>
    </row>
    <row r="278" spans="3:13" x14ac:dyDescent="0.3">
      <c r="C278" s="19"/>
      <c r="D278" s="19"/>
      <c r="E278" s="33"/>
      <c r="F278" s="33"/>
      <c r="G278" s="33"/>
      <c r="H278" s="33"/>
      <c r="I278" s="33"/>
      <c r="J278" s="1"/>
      <c r="K278" s="1"/>
      <c r="L278" s="470"/>
      <c r="M278" s="65"/>
    </row>
    <row r="279" spans="3:13" x14ac:dyDescent="0.3">
      <c r="C279" s="19"/>
      <c r="D279" s="19"/>
      <c r="E279" s="33"/>
      <c r="F279" s="33"/>
      <c r="G279" s="33"/>
      <c r="H279" s="33"/>
      <c r="I279" s="33"/>
      <c r="J279" s="1"/>
      <c r="K279" s="1"/>
      <c r="L279" s="470"/>
      <c r="M279" s="65"/>
    </row>
    <row r="280" spans="3:13" x14ac:dyDescent="0.3">
      <c r="C280" s="19"/>
      <c r="D280" s="19"/>
      <c r="E280" s="33"/>
      <c r="F280" s="33"/>
      <c r="G280" s="33"/>
      <c r="H280" s="33"/>
      <c r="I280" s="33"/>
      <c r="J280" s="1"/>
      <c r="K280" s="1"/>
      <c r="L280" s="470"/>
      <c r="M280" s="65"/>
    </row>
    <row r="281" spans="3:13" x14ac:dyDescent="0.3">
      <c r="C281" s="19"/>
      <c r="D281" s="19"/>
      <c r="E281" s="33"/>
      <c r="F281" s="33"/>
      <c r="G281" s="33"/>
      <c r="H281" s="33"/>
      <c r="I281" s="33"/>
      <c r="J281" s="1"/>
      <c r="K281" s="1"/>
      <c r="L281" s="470"/>
      <c r="M281" s="65"/>
    </row>
    <row r="282" spans="3:13" x14ac:dyDescent="0.3">
      <c r="C282" s="19"/>
      <c r="D282" s="19"/>
      <c r="E282" s="33"/>
      <c r="F282" s="33"/>
      <c r="G282" s="33"/>
      <c r="H282" s="33"/>
      <c r="I282" s="33"/>
      <c r="J282" s="1"/>
      <c r="K282" s="1"/>
      <c r="L282" s="470"/>
      <c r="M282" s="65"/>
    </row>
    <row r="283" spans="3:13" x14ac:dyDescent="0.3">
      <c r="C283" s="19"/>
      <c r="D283" s="19"/>
      <c r="E283" s="33"/>
      <c r="F283" s="33"/>
      <c r="G283" s="33"/>
      <c r="H283" s="33"/>
      <c r="I283" s="33"/>
      <c r="J283" s="1"/>
      <c r="K283" s="1"/>
      <c r="L283" s="470"/>
      <c r="M283" s="65"/>
    </row>
    <row r="284" spans="3:13" x14ac:dyDescent="0.3">
      <c r="C284" s="19"/>
      <c r="D284" s="19"/>
      <c r="E284" s="33"/>
      <c r="F284" s="33"/>
      <c r="G284" s="33"/>
      <c r="H284" s="33"/>
      <c r="I284" s="33"/>
      <c r="J284" s="1"/>
      <c r="K284" s="1"/>
      <c r="L284" s="470"/>
      <c r="M284" s="65"/>
    </row>
    <row r="285" spans="3:13" x14ac:dyDescent="0.3">
      <c r="C285" s="19"/>
      <c r="D285" s="19"/>
      <c r="E285" s="33"/>
      <c r="F285" s="33"/>
      <c r="G285" s="33"/>
      <c r="H285" s="33"/>
      <c r="I285" s="33"/>
      <c r="J285" s="1"/>
      <c r="K285" s="1"/>
      <c r="L285" s="470"/>
      <c r="M285" s="65"/>
    </row>
    <row r="286" spans="3:13" x14ac:dyDescent="0.3">
      <c r="C286" s="19"/>
      <c r="D286" s="19"/>
      <c r="E286" s="33"/>
      <c r="F286" s="33"/>
      <c r="G286" s="33"/>
      <c r="H286" s="33"/>
      <c r="I286" s="33"/>
      <c r="J286" s="1"/>
      <c r="K286" s="1"/>
      <c r="L286" s="470"/>
      <c r="M286" s="65"/>
    </row>
    <row r="287" spans="3:13" x14ac:dyDescent="0.3">
      <c r="C287" s="19"/>
      <c r="D287" s="19"/>
      <c r="E287" s="33"/>
      <c r="F287" s="33"/>
      <c r="G287" s="33"/>
      <c r="H287" s="33"/>
      <c r="I287" s="33"/>
      <c r="J287" s="1"/>
      <c r="K287" s="1"/>
      <c r="L287" s="470"/>
      <c r="M287" s="65"/>
    </row>
    <row r="288" spans="3:13" x14ac:dyDescent="0.3">
      <c r="C288" s="19"/>
      <c r="D288" s="19"/>
      <c r="E288" s="33"/>
      <c r="F288" s="33"/>
      <c r="G288" s="33"/>
      <c r="H288" s="33"/>
      <c r="I288" s="33"/>
      <c r="J288" s="1"/>
      <c r="K288" s="1"/>
      <c r="L288" s="470"/>
      <c r="M288" s="65"/>
    </row>
    <row r="289" spans="3:13" x14ac:dyDescent="0.3">
      <c r="C289" s="19"/>
      <c r="D289" s="19"/>
      <c r="E289" s="33"/>
      <c r="F289" s="33"/>
      <c r="G289" s="33"/>
      <c r="H289" s="33"/>
      <c r="I289" s="33"/>
      <c r="J289" s="1"/>
      <c r="K289" s="1"/>
      <c r="L289" s="470"/>
      <c r="M289" s="1"/>
    </row>
    <row r="290" spans="3:13" x14ac:dyDescent="0.3">
      <c r="C290" s="19"/>
      <c r="D290" s="19"/>
      <c r="E290" s="33"/>
      <c r="F290" s="33"/>
      <c r="G290" s="33"/>
      <c r="H290" s="33"/>
      <c r="I290" s="33"/>
      <c r="J290" s="1"/>
      <c r="K290" s="1"/>
      <c r="L290" s="470"/>
      <c r="M290" s="1"/>
    </row>
    <row r="291" spans="3:13" x14ac:dyDescent="0.3">
      <c r="C291" s="19"/>
      <c r="D291" s="19"/>
      <c r="E291" s="33"/>
      <c r="F291" s="33"/>
      <c r="G291" s="33"/>
      <c r="H291" s="33"/>
      <c r="I291" s="33"/>
      <c r="J291" s="1"/>
      <c r="K291" s="1"/>
      <c r="L291" s="470"/>
      <c r="M291" s="1"/>
    </row>
    <row r="292" spans="3:13" x14ac:dyDescent="0.3">
      <c r="C292" s="19"/>
      <c r="D292" s="19"/>
      <c r="E292" s="33"/>
      <c r="F292" s="33"/>
      <c r="G292" s="33"/>
      <c r="H292" s="33"/>
      <c r="I292" s="33"/>
      <c r="J292" s="1"/>
      <c r="K292" s="1"/>
      <c r="L292" s="470"/>
      <c r="M292" s="1"/>
    </row>
    <row r="293" spans="3:13" x14ac:dyDescent="0.3">
      <c r="C293" s="19"/>
      <c r="D293" s="19"/>
      <c r="E293" s="33"/>
      <c r="F293" s="33"/>
      <c r="G293" s="33"/>
      <c r="H293" s="33"/>
      <c r="I293" s="33"/>
      <c r="J293" s="1"/>
      <c r="K293" s="1"/>
      <c r="L293" s="470"/>
      <c r="M293" s="1"/>
    </row>
    <row r="294" spans="3:13" x14ac:dyDescent="0.3">
      <c r="C294" s="19"/>
      <c r="D294" s="19"/>
      <c r="E294" s="33"/>
      <c r="F294" s="33"/>
      <c r="G294" s="33"/>
      <c r="H294" s="33"/>
      <c r="I294" s="33"/>
      <c r="J294" s="1"/>
      <c r="K294" s="1"/>
      <c r="L294" s="470"/>
      <c r="M294" s="1"/>
    </row>
    <row r="295" spans="3:13" x14ac:dyDescent="0.3">
      <c r="C295" s="19"/>
      <c r="D295" s="19"/>
      <c r="E295" s="33"/>
      <c r="F295" s="33"/>
      <c r="G295" s="33"/>
      <c r="H295" s="33"/>
      <c r="I295" s="33"/>
      <c r="J295" s="1"/>
      <c r="K295" s="1"/>
      <c r="L295" s="470"/>
      <c r="M295" s="1"/>
    </row>
    <row r="296" spans="3:13" x14ac:dyDescent="0.3">
      <c r="C296" s="19"/>
      <c r="D296" s="19"/>
      <c r="E296" s="33"/>
      <c r="F296" s="33"/>
      <c r="G296" s="33"/>
      <c r="H296" s="33"/>
      <c r="I296" s="33"/>
      <c r="J296" s="1"/>
      <c r="K296" s="1"/>
      <c r="L296" s="470"/>
      <c r="M296" s="1"/>
    </row>
    <row r="297" spans="3:13" x14ac:dyDescent="0.3">
      <c r="C297" s="19"/>
      <c r="D297" s="19"/>
      <c r="E297" s="33"/>
      <c r="F297" s="33"/>
      <c r="G297" s="33"/>
      <c r="H297" s="33"/>
      <c r="I297" s="33"/>
      <c r="J297" s="1"/>
      <c r="K297" s="1"/>
      <c r="L297" s="470"/>
      <c r="M297" s="1"/>
    </row>
    <row r="298" spans="3:13" x14ac:dyDescent="0.3">
      <c r="C298" s="19"/>
      <c r="D298" s="19"/>
      <c r="E298" s="33"/>
      <c r="F298" s="33"/>
      <c r="G298" s="33"/>
      <c r="H298" s="33"/>
      <c r="I298" s="33"/>
      <c r="J298" s="1"/>
      <c r="K298" s="1"/>
      <c r="L298" s="470"/>
      <c r="M298" s="1"/>
    </row>
    <row r="299" spans="3:13" x14ac:dyDescent="0.3">
      <c r="C299" s="19"/>
      <c r="D299" s="19"/>
      <c r="E299" s="33"/>
      <c r="F299" s="33"/>
      <c r="G299" s="33"/>
      <c r="H299" s="33"/>
      <c r="I299" s="33"/>
      <c r="J299" s="1"/>
      <c r="K299" s="1"/>
      <c r="L299" s="470"/>
      <c r="M299" s="1"/>
    </row>
    <row r="300" spans="3:13" x14ac:dyDescent="0.3">
      <c r="C300" s="19"/>
      <c r="D300" s="19"/>
      <c r="E300" s="33"/>
      <c r="F300" s="33"/>
      <c r="G300" s="33"/>
      <c r="H300" s="33"/>
      <c r="I300" s="33"/>
      <c r="J300" s="1"/>
      <c r="K300" s="1"/>
      <c r="L300" s="470"/>
      <c r="M300" s="1"/>
    </row>
    <row r="301" spans="3:13" x14ac:dyDescent="0.3">
      <c r="C301" s="19"/>
      <c r="D301" s="19"/>
      <c r="E301" s="33"/>
      <c r="F301" s="33"/>
      <c r="G301" s="33"/>
      <c r="H301" s="33"/>
      <c r="I301" s="33"/>
      <c r="J301" s="1"/>
      <c r="K301" s="1"/>
      <c r="L301" s="470"/>
      <c r="M301" s="1"/>
    </row>
    <row r="302" spans="3:13" x14ac:dyDescent="0.3">
      <c r="C302" s="19"/>
      <c r="D302" s="19"/>
      <c r="E302" s="33"/>
      <c r="F302" s="33"/>
      <c r="G302" s="33"/>
      <c r="H302" s="33"/>
      <c r="I302" s="33"/>
      <c r="J302" s="1"/>
      <c r="K302" s="1"/>
      <c r="L302" s="470"/>
      <c r="M302" s="1"/>
    </row>
    <row r="303" spans="3:13" x14ac:dyDescent="0.3">
      <c r="C303" s="19"/>
      <c r="D303" s="19"/>
      <c r="E303" s="33"/>
      <c r="F303" s="33"/>
      <c r="G303" s="33"/>
      <c r="H303" s="33"/>
      <c r="I303" s="33"/>
      <c r="J303" s="1"/>
      <c r="K303" s="1"/>
      <c r="L303" s="470"/>
      <c r="M303" s="1"/>
    </row>
    <row r="304" spans="3:13" x14ac:dyDescent="0.3">
      <c r="C304" s="19"/>
      <c r="D304" s="19"/>
      <c r="E304" s="33"/>
      <c r="F304" s="33"/>
      <c r="G304" s="33"/>
      <c r="H304" s="33"/>
      <c r="I304" s="33"/>
      <c r="J304" s="1"/>
      <c r="K304" s="1"/>
      <c r="L304" s="470"/>
      <c r="M304" s="1"/>
    </row>
    <row r="305" spans="3:13" x14ac:dyDescent="0.3">
      <c r="C305" s="19"/>
      <c r="D305" s="19"/>
      <c r="E305" s="33"/>
      <c r="F305" s="33"/>
      <c r="G305" s="33"/>
      <c r="H305" s="33"/>
      <c r="I305" s="33"/>
      <c r="J305" s="1"/>
      <c r="K305" s="1"/>
      <c r="L305" s="470"/>
      <c r="M305" s="1"/>
    </row>
    <row r="306" spans="3:13" x14ac:dyDescent="0.3">
      <c r="C306" s="19"/>
      <c r="D306" s="19"/>
      <c r="E306" s="33"/>
      <c r="F306" s="33"/>
      <c r="G306" s="33"/>
      <c r="H306" s="33"/>
      <c r="I306" s="33"/>
      <c r="J306" s="1"/>
      <c r="K306" s="1"/>
      <c r="L306" s="470"/>
      <c r="M306" s="1"/>
    </row>
    <row r="307" spans="3:13" x14ac:dyDescent="0.3">
      <c r="C307" s="19"/>
      <c r="D307" s="19"/>
      <c r="E307" s="33"/>
      <c r="F307" s="33"/>
      <c r="G307" s="33"/>
      <c r="H307" s="33"/>
      <c r="I307" s="33"/>
      <c r="J307" s="1"/>
      <c r="K307" s="1"/>
      <c r="L307" s="470"/>
      <c r="M307" s="1"/>
    </row>
    <row r="308" spans="3:13" x14ac:dyDescent="0.3">
      <c r="C308" s="19"/>
      <c r="D308" s="19"/>
      <c r="E308" s="33"/>
      <c r="F308" s="33"/>
      <c r="G308" s="33"/>
      <c r="H308" s="33"/>
      <c r="I308" s="33"/>
      <c r="J308" s="1"/>
      <c r="K308" s="1"/>
      <c r="L308" s="470"/>
      <c r="M308" s="1"/>
    </row>
    <row r="309" spans="3:13" x14ac:dyDescent="0.3">
      <c r="C309" s="19"/>
      <c r="D309" s="19"/>
      <c r="E309" s="33"/>
      <c r="F309" s="33"/>
      <c r="G309" s="33"/>
      <c r="H309" s="33"/>
      <c r="I309" s="33"/>
      <c r="J309" s="1"/>
      <c r="K309" s="1"/>
      <c r="L309" s="470"/>
      <c r="M309" s="1"/>
    </row>
    <row r="310" spans="3:13" x14ac:dyDescent="0.3">
      <c r="C310" s="19"/>
      <c r="D310" s="19"/>
      <c r="E310" s="33"/>
      <c r="F310" s="33"/>
      <c r="G310" s="33"/>
      <c r="H310" s="33"/>
      <c r="I310" s="33"/>
      <c r="J310" s="1"/>
      <c r="K310" s="1"/>
      <c r="L310" s="470"/>
      <c r="M310" s="1"/>
    </row>
    <row r="311" spans="3:13" x14ac:dyDescent="0.3">
      <c r="C311" s="19"/>
      <c r="D311" s="19"/>
      <c r="E311" s="33"/>
      <c r="F311" s="33"/>
      <c r="G311" s="33"/>
      <c r="H311" s="33"/>
      <c r="I311" s="33"/>
      <c r="J311" s="1"/>
      <c r="K311" s="1"/>
      <c r="L311" s="470"/>
      <c r="M311" s="1"/>
    </row>
    <row r="312" spans="3:13" x14ac:dyDescent="0.3">
      <c r="C312" s="19"/>
      <c r="D312" s="19"/>
      <c r="E312" s="33"/>
      <c r="F312" s="33"/>
      <c r="G312" s="33"/>
      <c r="H312" s="33"/>
      <c r="I312" s="33"/>
      <c r="J312" s="1"/>
      <c r="K312" s="1"/>
      <c r="L312" s="470"/>
      <c r="M312" s="1"/>
    </row>
    <row r="313" spans="3:13" x14ac:dyDescent="0.3">
      <c r="C313" s="19"/>
      <c r="D313" s="19"/>
      <c r="E313" s="33"/>
      <c r="F313" s="33"/>
      <c r="G313" s="33"/>
      <c r="H313" s="33"/>
      <c r="I313" s="33"/>
      <c r="J313" s="1"/>
      <c r="K313" s="1"/>
      <c r="L313" s="470"/>
      <c r="M313" s="1"/>
    </row>
    <row r="314" spans="3:13" x14ac:dyDescent="0.3">
      <c r="C314" s="19"/>
      <c r="D314" s="19"/>
      <c r="E314" s="33"/>
      <c r="F314" s="33"/>
      <c r="G314" s="33"/>
      <c r="H314" s="33"/>
      <c r="I314" s="33"/>
      <c r="J314" s="1"/>
      <c r="K314" s="1"/>
      <c r="L314" s="470"/>
      <c r="M314" s="1"/>
    </row>
    <row r="315" spans="3:13" x14ac:dyDescent="0.3">
      <c r="C315" s="19"/>
      <c r="D315" s="19"/>
      <c r="E315" s="33"/>
      <c r="F315" s="33"/>
      <c r="G315" s="33"/>
      <c r="H315" s="33"/>
      <c r="I315" s="33"/>
      <c r="J315" s="1"/>
      <c r="K315" s="1"/>
      <c r="L315" s="470"/>
      <c r="M315" s="1"/>
    </row>
    <row r="316" spans="3:13" x14ac:dyDescent="0.3">
      <c r="C316" s="19"/>
      <c r="D316" s="19"/>
      <c r="E316" s="33"/>
      <c r="F316" s="33"/>
      <c r="G316" s="33"/>
      <c r="H316" s="33"/>
      <c r="I316" s="33"/>
      <c r="J316" s="1"/>
      <c r="K316" s="1"/>
      <c r="L316" s="470"/>
      <c r="M316" s="1"/>
    </row>
    <row r="317" spans="3:13" x14ac:dyDescent="0.3">
      <c r="C317" s="19"/>
      <c r="D317" s="19"/>
      <c r="E317" s="33"/>
      <c r="F317" s="33"/>
      <c r="G317" s="33"/>
      <c r="H317" s="33"/>
      <c r="I317" s="33"/>
      <c r="J317" s="1"/>
      <c r="K317" s="1"/>
      <c r="L317" s="470"/>
      <c r="M317" s="1"/>
    </row>
    <row r="318" spans="3:13" x14ac:dyDescent="0.3">
      <c r="C318" s="19"/>
      <c r="D318" s="19"/>
      <c r="E318" s="33"/>
      <c r="F318" s="33"/>
      <c r="G318" s="33"/>
      <c r="H318" s="33"/>
      <c r="I318" s="33"/>
      <c r="J318" s="1"/>
      <c r="K318" s="1"/>
      <c r="L318" s="470"/>
      <c r="M318" s="1"/>
    </row>
    <row r="319" spans="3:13" x14ac:dyDescent="0.3">
      <c r="C319" s="19"/>
      <c r="D319" s="19"/>
      <c r="E319" s="33"/>
      <c r="F319" s="33"/>
      <c r="G319" s="33"/>
      <c r="H319" s="33"/>
      <c r="I319" s="33"/>
      <c r="J319" s="1"/>
      <c r="K319" s="1"/>
      <c r="L319" s="470"/>
      <c r="M319" s="1"/>
    </row>
    <row r="320" spans="3:13" x14ac:dyDescent="0.3">
      <c r="C320" s="19"/>
      <c r="D320" s="19"/>
      <c r="E320" s="33"/>
      <c r="F320" s="33"/>
      <c r="G320" s="33"/>
      <c r="H320" s="33"/>
      <c r="I320" s="33"/>
      <c r="J320" s="1"/>
      <c r="K320" s="1"/>
      <c r="L320" s="470"/>
      <c r="M320" s="1"/>
    </row>
    <row r="321" spans="3:13" x14ac:dyDescent="0.3">
      <c r="C321" s="19"/>
      <c r="D321" s="19"/>
      <c r="E321" s="33"/>
      <c r="F321" s="33"/>
      <c r="G321" s="33"/>
      <c r="H321" s="33"/>
      <c r="I321" s="33"/>
      <c r="J321" s="1"/>
      <c r="K321" s="1"/>
      <c r="L321" s="470"/>
      <c r="M321" s="1"/>
    </row>
    <row r="322" spans="3:13" x14ac:dyDescent="0.3">
      <c r="C322" s="19"/>
      <c r="D322" s="19"/>
      <c r="E322" s="33"/>
      <c r="F322" s="33"/>
      <c r="G322" s="33"/>
      <c r="H322" s="33"/>
      <c r="I322" s="33"/>
      <c r="J322" s="1"/>
      <c r="K322" s="1"/>
      <c r="L322" s="470"/>
      <c r="M322" s="1"/>
    </row>
    <row r="323" spans="3:13" x14ac:dyDescent="0.3">
      <c r="C323" s="19"/>
      <c r="D323" s="19"/>
      <c r="E323" s="33"/>
      <c r="F323" s="33"/>
      <c r="G323" s="33"/>
      <c r="H323" s="33"/>
      <c r="I323" s="33"/>
      <c r="J323" s="1"/>
      <c r="K323" s="1"/>
      <c r="L323" s="470"/>
      <c r="M323" s="1"/>
    </row>
    <row r="324" spans="3:13" x14ac:dyDescent="0.3">
      <c r="C324" s="19"/>
      <c r="D324" s="19"/>
      <c r="E324" s="33"/>
      <c r="F324" s="33"/>
      <c r="G324" s="33"/>
      <c r="H324" s="33"/>
      <c r="I324" s="33"/>
      <c r="J324" s="1"/>
      <c r="K324" s="1"/>
      <c r="L324" s="470"/>
      <c r="M324" s="1"/>
    </row>
    <row r="325" spans="3:13" x14ac:dyDescent="0.3">
      <c r="C325" s="19"/>
      <c r="D325" s="19"/>
      <c r="E325" s="33"/>
      <c r="F325" s="33"/>
      <c r="G325" s="33"/>
      <c r="H325" s="33"/>
      <c r="I325" s="33"/>
      <c r="J325" s="1"/>
      <c r="K325" s="1"/>
      <c r="L325" s="470"/>
      <c r="M325" s="1"/>
    </row>
    <row r="326" spans="3:13" x14ac:dyDescent="0.3">
      <c r="C326" s="19"/>
      <c r="D326" s="19"/>
      <c r="E326" s="33"/>
      <c r="F326" s="33"/>
      <c r="G326" s="33"/>
      <c r="H326" s="33"/>
      <c r="I326" s="33"/>
      <c r="J326" s="1"/>
      <c r="K326" s="1"/>
      <c r="L326" s="470"/>
      <c r="M326" s="1"/>
    </row>
    <row r="327" spans="3:13" x14ac:dyDescent="0.3">
      <c r="C327" s="19"/>
      <c r="D327" s="19"/>
      <c r="E327" s="33"/>
      <c r="F327" s="33"/>
      <c r="G327" s="33"/>
      <c r="H327" s="33"/>
      <c r="I327" s="33"/>
      <c r="J327" s="1"/>
      <c r="K327" s="1"/>
      <c r="L327" s="470"/>
      <c r="M327" s="1"/>
    </row>
    <row r="328" spans="3:13" x14ac:dyDescent="0.3">
      <c r="C328" s="19"/>
      <c r="D328" s="19"/>
      <c r="E328" s="33"/>
      <c r="F328" s="33"/>
      <c r="G328" s="33"/>
      <c r="H328" s="33"/>
      <c r="I328" s="33"/>
      <c r="J328" s="1"/>
      <c r="K328" s="1"/>
      <c r="L328" s="470"/>
      <c r="M328" s="1"/>
    </row>
    <row r="329" spans="3:13" x14ac:dyDescent="0.3">
      <c r="C329" s="19"/>
      <c r="D329" s="19"/>
      <c r="E329" s="33"/>
      <c r="F329" s="33"/>
      <c r="G329" s="33"/>
      <c r="H329" s="33"/>
      <c r="I329" s="33"/>
      <c r="J329" s="1"/>
      <c r="K329" s="1"/>
      <c r="L329" s="470"/>
      <c r="M329" s="1"/>
    </row>
    <row r="330" spans="3:13" x14ac:dyDescent="0.3">
      <c r="C330" s="19"/>
      <c r="D330" s="19"/>
      <c r="E330" s="33"/>
      <c r="F330" s="33"/>
      <c r="G330" s="33"/>
      <c r="H330" s="33"/>
      <c r="I330" s="33"/>
      <c r="J330" s="1"/>
      <c r="K330" s="1"/>
      <c r="L330" s="470"/>
      <c r="M330" s="1"/>
    </row>
    <row r="331" spans="3:13" x14ac:dyDescent="0.3">
      <c r="C331" s="19"/>
      <c r="D331" s="19"/>
      <c r="E331" s="33"/>
      <c r="F331" s="33"/>
      <c r="G331" s="33"/>
      <c r="H331" s="33"/>
      <c r="I331" s="33"/>
      <c r="J331" s="1"/>
      <c r="K331" s="1"/>
      <c r="L331" s="470"/>
      <c r="M331" s="1"/>
    </row>
    <row r="332" spans="3:13" x14ac:dyDescent="0.3">
      <c r="C332" s="19"/>
      <c r="D332" s="19"/>
      <c r="E332" s="33"/>
      <c r="F332" s="33"/>
      <c r="G332" s="33"/>
      <c r="H332" s="33"/>
      <c r="I332" s="33"/>
      <c r="J332" s="1"/>
      <c r="K332" s="1"/>
      <c r="L332" s="470"/>
      <c r="M332" s="1"/>
    </row>
    <row r="333" spans="3:13" x14ac:dyDescent="0.3">
      <c r="C333" s="19"/>
      <c r="D333" s="19"/>
      <c r="E333" s="33"/>
      <c r="F333" s="33"/>
      <c r="G333" s="33"/>
      <c r="H333" s="33"/>
      <c r="I333" s="33"/>
      <c r="J333" s="1"/>
      <c r="K333" s="1"/>
      <c r="L333" s="470"/>
      <c r="M333" s="1"/>
    </row>
    <row r="334" spans="3:13" x14ac:dyDescent="0.3">
      <c r="C334" s="19"/>
      <c r="D334" s="19"/>
      <c r="E334" s="33"/>
      <c r="F334" s="33"/>
      <c r="G334" s="33"/>
      <c r="H334" s="33"/>
      <c r="I334" s="33"/>
      <c r="J334" s="1"/>
      <c r="K334" s="1"/>
      <c r="L334" s="470"/>
      <c r="M334" s="1"/>
    </row>
    <row r="335" spans="3:13" x14ac:dyDescent="0.3">
      <c r="C335" s="19"/>
      <c r="D335" s="19"/>
      <c r="E335" s="33"/>
      <c r="F335" s="33"/>
      <c r="G335" s="33"/>
      <c r="H335" s="33"/>
      <c r="I335" s="33"/>
      <c r="J335" s="1"/>
      <c r="K335" s="1"/>
      <c r="L335" s="470"/>
      <c r="M335" s="1"/>
    </row>
    <row r="336" spans="3:13" x14ac:dyDescent="0.3">
      <c r="C336" s="19"/>
      <c r="D336" s="19"/>
      <c r="E336" s="33"/>
      <c r="F336" s="33"/>
      <c r="G336" s="33"/>
      <c r="H336" s="33"/>
      <c r="I336" s="33"/>
      <c r="J336" s="1"/>
      <c r="K336" s="1"/>
      <c r="L336" s="470"/>
      <c r="M336" s="1"/>
    </row>
    <row r="337" spans="3:13" x14ac:dyDescent="0.3">
      <c r="C337" s="19"/>
      <c r="D337" s="19"/>
      <c r="E337" s="33"/>
      <c r="F337" s="33"/>
      <c r="G337" s="33"/>
      <c r="H337" s="33"/>
      <c r="I337" s="33"/>
      <c r="J337" s="1"/>
      <c r="K337" s="1"/>
      <c r="L337" s="470"/>
      <c r="M337" s="1"/>
    </row>
    <row r="338" spans="3:13" x14ac:dyDescent="0.3">
      <c r="C338" s="19"/>
      <c r="D338" s="19"/>
      <c r="E338" s="33"/>
      <c r="F338" s="33"/>
      <c r="G338" s="33"/>
      <c r="H338" s="33"/>
      <c r="I338" s="33"/>
      <c r="J338" s="1"/>
      <c r="K338" s="1"/>
      <c r="L338" s="470"/>
      <c r="M338" s="1"/>
    </row>
    <row r="339" spans="3:13" x14ac:dyDescent="0.3">
      <c r="C339" s="19"/>
      <c r="D339" s="19"/>
      <c r="E339" s="33"/>
      <c r="F339" s="33"/>
      <c r="G339" s="33"/>
      <c r="H339" s="33"/>
      <c r="I339" s="33"/>
      <c r="J339" s="1"/>
      <c r="K339" s="1"/>
      <c r="L339" s="470"/>
      <c r="M339" s="1"/>
    </row>
    <row r="340" spans="3:13" x14ac:dyDescent="0.3">
      <c r="C340" s="19"/>
      <c r="D340" s="19"/>
      <c r="E340" s="33"/>
      <c r="F340" s="33"/>
      <c r="G340" s="33"/>
      <c r="H340" s="33"/>
      <c r="I340" s="33"/>
      <c r="J340" s="1"/>
      <c r="K340" s="1"/>
      <c r="L340" s="470"/>
      <c r="M340" s="1"/>
    </row>
    <row r="341" spans="3:13" x14ac:dyDescent="0.3">
      <c r="C341" s="19"/>
      <c r="D341" s="19"/>
      <c r="E341" s="33"/>
      <c r="F341" s="33"/>
      <c r="G341" s="33"/>
      <c r="H341" s="33"/>
      <c r="I341" s="33"/>
      <c r="J341" s="1"/>
      <c r="K341" s="1"/>
      <c r="L341" s="470"/>
      <c r="M341" s="1"/>
    </row>
    <row r="342" spans="3:13" x14ac:dyDescent="0.3">
      <c r="C342" s="19"/>
      <c r="D342" s="19"/>
      <c r="E342" s="33"/>
      <c r="F342" s="33"/>
      <c r="G342" s="33"/>
      <c r="H342" s="33"/>
      <c r="I342" s="33"/>
      <c r="J342" s="1"/>
      <c r="K342" s="1"/>
      <c r="L342" s="470"/>
      <c r="M342" s="1"/>
    </row>
    <row r="343" spans="3:13" x14ac:dyDescent="0.3">
      <c r="C343" s="19"/>
      <c r="D343" s="19"/>
      <c r="E343" s="33"/>
      <c r="F343" s="33"/>
      <c r="G343" s="33"/>
      <c r="H343" s="33"/>
      <c r="I343" s="33"/>
      <c r="J343" s="1"/>
      <c r="K343" s="1"/>
      <c r="L343" s="470"/>
      <c r="M343" s="1"/>
    </row>
    <row r="344" spans="3:13" x14ac:dyDescent="0.3">
      <c r="C344" s="19"/>
      <c r="D344" s="19"/>
      <c r="E344" s="33"/>
      <c r="F344" s="33"/>
      <c r="G344" s="33"/>
      <c r="H344" s="33"/>
      <c r="I344" s="33"/>
      <c r="J344" s="1"/>
      <c r="K344" s="1"/>
      <c r="L344" s="470"/>
      <c r="M344" s="1"/>
    </row>
    <row r="345" spans="3:13" x14ac:dyDescent="0.3">
      <c r="C345" s="19"/>
      <c r="D345" s="19"/>
      <c r="E345" s="33"/>
      <c r="F345" s="33"/>
      <c r="G345" s="33"/>
      <c r="H345" s="33"/>
      <c r="I345" s="33"/>
      <c r="J345" s="1"/>
      <c r="K345" s="1"/>
      <c r="L345" s="470"/>
      <c r="M345" s="1"/>
    </row>
    <row r="346" spans="3:13" x14ac:dyDescent="0.3">
      <c r="C346" s="19"/>
      <c r="D346" s="19"/>
      <c r="E346" s="33"/>
      <c r="F346" s="33"/>
      <c r="G346" s="33"/>
      <c r="H346" s="33"/>
      <c r="I346" s="33"/>
      <c r="J346" s="1"/>
      <c r="K346" s="1"/>
      <c r="L346" s="470"/>
      <c r="M346" s="1"/>
    </row>
    <row r="347" spans="3:13" x14ac:dyDescent="0.3">
      <c r="C347" s="19"/>
      <c r="D347" s="19"/>
      <c r="E347" s="33"/>
      <c r="F347" s="33"/>
      <c r="G347" s="33"/>
      <c r="H347" s="33"/>
      <c r="I347" s="33"/>
      <c r="J347" s="1"/>
      <c r="K347" s="1"/>
      <c r="L347" s="470"/>
      <c r="M347" s="1"/>
    </row>
    <row r="348" spans="3:13" x14ac:dyDescent="0.3">
      <c r="C348" s="19"/>
      <c r="D348" s="19"/>
      <c r="E348" s="33"/>
      <c r="F348" s="33"/>
      <c r="G348" s="33"/>
      <c r="H348" s="33"/>
      <c r="I348" s="33"/>
      <c r="J348" s="1"/>
      <c r="K348" s="1"/>
      <c r="L348" s="470"/>
      <c r="M348" s="1"/>
    </row>
    <row r="349" spans="3:13" x14ac:dyDescent="0.3">
      <c r="C349" s="19"/>
      <c r="D349" s="19"/>
      <c r="E349" s="33"/>
      <c r="F349" s="33"/>
      <c r="G349" s="33"/>
      <c r="H349" s="33"/>
      <c r="I349" s="33"/>
      <c r="J349" s="1"/>
      <c r="K349" s="1"/>
      <c r="L349" s="470"/>
      <c r="M349" s="1"/>
    </row>
    <row r="350" spans="3:13" x14ac:dyDescent="0.3">
      <c r="C350" s="19"/>
      <c r="D350" s="19"/>
      <c r="E350" s="33"/>
      <c r="F350" s="33"/>
      <c r="G350" s="33"/>
      <c r="H350" s="33"/>
      <c r="I350" s="33"/>
      <c r="J350" s="1"/>
      <c r="K350" s="1"/>
      <c r="L350" s="470"/>
      <c r="M350" s="1"/>
    </row>
    <row r="351" spans="3:13" x14ac:dyDescent="0.3">
      <c r="C351" s="19"/>
      <c r="D351" s="19"/>
      <c r="E351" s="33"/>
      <c r="F351" s="33"/>
      <c r="G351" s="33"/>
      <c r="H351" s="33"/>
      <c r="I351" s="33"/>
      <c r="J351" s="1"/>
      <c r="K351" s="1"/>
      <c r="L351" s="470"/>
      <c r="M351" s="1"/>
    </row>
    <row r="352" spans="3:13" x14ac:dyDescent="0.3">
      <c r="C352" s="19"/>
      <c r="D352" s="19"/>
      <c r="E352" s="33"/>
      <c r="F352" s="33"/>
      <c r="G352" s="33"/>
      <c r="H352" s="33"/>
      <c r="I352" s="33"/>
      <c r="J352" s="1"/>
      <c r="K352" s="1"/>
      <c r="L352" s="470"/>
      <c r="M352" s="1"/>
    </row>
    <row r="353" spans="3:13" x14ac:dyDescent="0.3">
      <c r="C353" s="19"/>
      <c r="D353" s="19"/>
      <c r="E353" s="33"/>
      <c r="F353" s="33"/>
      <c r="G353" s="33"/>
      <c r="H353" s="33"/>
      <c r="I353" s="33"/>
      <c r="J353" s="1"/>
      <c r="K353" s="1"/>
      <c r="L353" s="470"/>
      <c r="M353" s="1"/>
    </row>
    <row r="354" spans="3:13" x14ac:dyDescent="0.3">
      <c r="C354" s="19"/>
      <c r="D354" s="19"/>
      <c r="E354" s="33"/>
      <c r="F354" s="33"/>
      <c r="G354" s="33"/>
      <c r="H354" s="33"/>
      <c r="I354" s="33"/>
      <c r="J354" s="1"/>
      <c r="K354" s="1"/>
      <c r="L354" s="470"/>
      <c r="M354" s="1"/>
    </row>
    <row r="355" spans="3:13" x14ac:dyDescent="0.3">
      <c r="C355" s="19"/>
      <c r="D355" s="19"/>
      <c r="E355" s="33"/>
      <c r="F355" s="33"/>
      <c r="G355" s="33"/>
      <c r="H355" s="33"/>
      <c r="I355" s="33"/>
      <c r="J355" s="1"/>
      <c r="K355" s="1"/>
      <c r="L355" s="470"/>
      <c r="M355" s="1"/>
    </row>
    <row r="356" spans="3:13" x14ac:dyDescent="0.3">
      <c r="C356" s="19"/>
      <c r="D356" s="19"/>
      <c r="E356" s="33"/>
      <c r="F356" s="33"/>
      <c r="G356" s="33"/>
      <c r="H356" s="33"/>
      <c r="I356" s="33"/>
      <c r="J356" s="1"/>
      <c r="K356" s="1"/>
      <c r="L356" s="470"/>
      <c r="M356" s="1"/>
    </row>
    <row r="357" spans="3:13" x14ac:dyDescent="0.3">
      <c r="C357" s="19"/>
      <c r="D357" s="19"/>
      <c r="E357" s="33"/>
      <c r="F357" s="33"/>
      <c r="G357" s="33"/>
      <c r="H357" s="33"/>
      <c r="I357" s="33"/>
      <c r="J357" s="1"/>
      <c r="K357" s="1"/>
      <c r="L357" s="470"/>
      <c r="M357" s="1"/>
    </row>
    <row r="358" spans="3:13" x14ac:dyDescent="0.3">
      <c r="C358" s="19"/>
      <c r="D358" s="19"/>
      <c r="E358" s="33"/>
      <c r="F358" s="33"/>
      <c r="G358" s="33"/>
      <c r="H358" s="33"/>
      <c r="I358" s="33"/>
      <c r="J358" s="1"/>
      <c r="K358" s="1"/>
      <c r="L358" s="470"/>
      <c r="M358" s="1"/>
    </row>
    <row r="359" spans="3:13" x14ac:dyDescent="0.3">
      <c r="C359" s="19"/>
      <c r="D359" s="19"/>
      <c r="E359" s="33"/>
      <c r="F359" s="33"/>
      <c r="G359" s="33"/>
      <c r="H359" s="33"/>
      <c r="I359" s="33"/>
      <c r="J359" s="1"/>
      <c r="K359" s="1"/>
      <c r="L359" s="470"/>
      <c r="M359" s="1"/>
    </row>
    <row r="360" spans="3:13" x14ac:dyDescent="0.3">
      <c r="C360" s="19"/>
      <c r="D360" s="19"/>
      <c r="E360" s="33"/>
      <c r="F360" s="33"/>
      <c r="G360" s="33"/>
      <c r="H360" s="33"/>
      <c r="I360" s="33"/>
      <c r="J360" s="1"/>
      <c r="K360" s="1"/>
      <c r="L360" s="470"/>
      <c r="M360" s="1"/>
    </row>
    <row r="361" spans="3:13" x14ac:dyDescent="0.3">
      <c r="C361" s="19"/>
      <c r="D361" s="19"/>
      <c r="E361" s="33"/>
      <c r="F361" s="33"/>
      <c r="G361" s="33"/>
      <c r="H361" s="33"/>
      <c r="I361" s="33"/>
      <c r="J361" s="1"/>
      <c r="K361" s="1"/>
      <c r="L361" s="470"/>
      <c r="M361" s="1"/>
    </row>
    <row r="362" spans="3:13" x14ac:dyDescent="0.3">
      <c r="C362" s="19"/>
      <c r="D362" s="19"/>
      <c r="E362" s="33"/>
      <c r="F362" s="33"/>
      <c r="G362" s="33"/>
      <c r="H362" s="33"/>
      <c r="I362" s="33"/>
      <c r="J362" s="1"/>
      <c r="K362" s="1"/>
      <c r="L362" s="470"/>
      <c r="M362" s="1"/>
    </row>
    <row r="363" spans="3:13" x14ac:dyDescent="0.3">
      <c r="C363" s="19"/>
      <c r="D363" s="19"/>
      <c r="E363" s="33"/>
      <c r="F363" s="33"/>
      <c r="G363" s="33"/>
      <c r="H363" s="33"/>
      <c r="I363" s="33"/>
      <c r="J363" s="1"/>
      <c r="K363" s="1"/>
      <c r="L363" s="470"/>
      <c r="M363" s="1"/>
    </row>
    <row r="364" spans="3:13" x14ac:dyDescent="0.3">
      <c r="C364" s="19"/>
      <c r="D364" s="19"/>
      <c r="E364" s="33"/>
      <c r="F364" s="33"/>
      <c r="G364" s="33"/>
      <c r="H364" s="33"/>
      <c r="I364" s="33"/>
      <c r="J364" s="1"/>
      <c r="K364" s="1"/>
      <c r="L364" s="470"/>
      <c r="M364" s="1"/>
    </row>
    <row r="365" spans="3:13" x14ac:dyDescent="0.3">
      <c r="C365" s="19"/>
      <c r="D365" s="19"/>
      <c r="E365" s="33"/>
      <c r="F365" s="33"/>
      <c r="G365" s="33"/>
      <c r="H365" s="33"/>
      <c r="I365" s="33"/>
      <c r="J365" s="1"/>
      <c r="K365" s="1"/>
      <c r="L365" s="470"/>
      <c r="M365" s="1"/>
    </row>
    <row r="366" spans="3:13" x14ac:dyDescent="0.3">
      <c r="C366" s="19"/>
      <c r="D366" s="19"/>
      <c r="E366" s="33"/>
      <c r="F366" s="33"/>
      <c r="G366" s="33"/>
      <c r="H366" s="33"/>
      <c r="I366" s="33"/>
      <c r="J366" s="1"/>
      <c r="K366" s="1"/>
      <c r="L366" s="470"/>
      <c r="M366" s="1"/>
    </row>
    <row r="367" spans="3:13" x14ac:dyDescent="0.3">
      <c r="C367" s="19"/>
      <c r="D367" s="19"/>
      <c r="E367" s="33"/>
      <c r="F367" s="33"/>
      <c r="G367" s="33"/>
      <c r="H367" s="33"/>
      <c r="I367" s="33"/>
      <c r="J367" s="1"/>
      <c r="K367" s="1"/>
      <c r="L367" s="470"/>
      <c r="M367" s="1"/>
    </row>
    <row r="368" spans="3:13" x14ac:dyDescent="0.3">
      <c r="C368" s="19"/>
      <c r="D368" s="19"/>
      <c r="E368" s="33"/>
      <c r="F368" s="33"/>
      <c r="G368" s="33"/>
      <c r="H368" s="33"/>
      <c r="I368" s="33"/>
      <c r="J368" s="1"/>
      <c r="K368" s="1"/>
      <c r="L368" s="470"/>
      <c r="M368" s="1"/>
    </row>
    <row r="369" spans="3:13" x14ac:dyDescent="0.3">
      <c r="C369" s="19"/>
      <c r="D369" s="19"/>
      <c r="E369" s="33"/>
      <c r="F369" s="33"/>
      <c r="G369" s="33"/>
      <c r="H369" s="33"/>
      <c r="I369" s="33"/>
      <c r="J369" s="1"/>
      <c r="K369" s="1"/>
      <c r="L369" s="470"/>
      <c r="M369" s="1"/>
    </row>
    <row r="370" spans="3:13" x14ac:dyDescent="0.3">
      <c r="C370" s="19"/>
      <c r="D370" s="19"/>
      <c r="E370" s="33"/>
      <c r="F370" s="33"/>
      <c r="G370" s="33"/>
      <c r="H370" s="33"/>
      <c r="I370" s="33"/>
      <c r="J370" s="1"/>
      <c r="K370" s="1"/>
      <c r="L370" s="470"/>
      <c r="M370" s="1"/>
    </row>
    <row r="371" spans="3:13" x14ac:dyDescent="0.3">
      <c r="C371" s="19"/>
      <c r="D371" s="19"/>
      <c r="E371" s="33"/>
      <c r="F371" s="33"/>
      <c r="G371" s="33"/>
      <c r="H371" s="33"/>
      <c r="I371" s="33"/>
      <c r="J371" s="1"/>
      <c r="K371" s="1"/>
      <c r="L371" s="470"/>
      <c r="M371" s="1"/>
    </row>
    <row r="372" spans="3:13" x14ac:dyDescent="0.3">
      <c r="C372" s="19"/>
      <c r="D372" s="19"/>
      <c r="E372" s="33"/>
      <c r="F372" s="33"/>
      <c r="G372" s="33"/>
      <c r="H372" s="33"/>
      <c r="I372" s="33"/>
      <c r="J372" s="1"/>
      <c r="K372" s="1"/>
      <c r="L372" s="470"/>
      <c r="M372" s="1"/>
    </row>
    <row r="373" spans="3:13" x14ac:dyDescent="0.3">
      <c r="C373" s="19"/>
      <c r="D373" s="19"/>
      <c r="E373" s="33"/>
      <c r="F373" s="33"/>
      <c r="G373" s="33"/>
      <c r="H373" s="33"/>
      <c r="I373" s="33"/>
      <c r="J373" s="1"/>
      <c r="K373" s="1"/>
      <c r="L373" s="470"/>
      <c r="M373" s="1"/>
    </row>
    <row r="374" spans="3:13" x14ac:dyDescent="0.3">
      <c r="C374" s="19"/>
      <c r="D374" s="19"/>
      <c r="E374" s="33"/>
      <c r="F374" s="33"/>
      <c r="G374" s="33"/>
      <c r="H374" s="33"/>
      <c r="I374" s="33"/>
      <c r="J374" s="1"/>
      <c r="K374" s="1"/>
      <c r="L374" s="470"/>
      <c r="M374" s="1"/>
    </row>
    <row r="375" spans="3:13" x14ac:dyDescent="0.3">
      <c r="C375" s="19"/>
      <c r="D375" s="19"/>
      <c r="E375" s="33"/>
      <c r="F375" s="33"/>
      <c r="G375" s="33"/>
      <c r="H375" s="33"/>
      <c r="I375" s="33"/>
      <c r="J375" s="1"/>
      <c r="K375" s="1"/>
      <c r="L375" s="470"/>
      <c r="M375" s="1"/>
    </row>
    <row r="376" spans="3:13" x14ac:dyDescent="0.3">
      <c r="C376" s="19"/>
      <c r="D376" s="19"/>
      <c r="E376" s="33"/>
      <c r="F376" s="33"/>
      <c r="G376" s="33"/>
      <c r="H376" s="33"/>
      <c r="I376" s="33"/>
      <c r="J376" s="1"/>
      <c r="K376" s="1"/>
      <c r="L376" s="470"/>
      <c r="M376" s="1"/>
    </row>
    <row r="377" spans="3:13" x14ac:dyDescent="0.3">
      <c r="C377" s="19"/>
      <c r="D377" s="19"/>
      <c r="E377" s="33"/>
      <c r="F377" s="33"/>
      <c r="G377" s="33"/>
      <c r="H377" s="33"/>
      <c r="I377" s="33"/>
      <c r="J377" s="1"/>
      <c r="K377" s="1"/>
      <c r="L377" s="470"/>
      <c r="M377" s="1"/>
    </row>
    <row r="378" spans="3:13" x14ac:dyDescent="0.3">
      <c r="C378" s="19"/>
      <c r="D378" s="19"/>
      <c r="E378" s="33"/>
      <c r="F378" s="33"/>
      <c r="G378" s="33"/>
      <c r="H378" s="33"/>
      <c r="I378" s="33"/>
      <c r="J378" s="1"/>
      <c r="K378" s="1"/>
      <c r="L378" s="470"/>
      <c r="M378" s="1"/>
    </row>
    <row r="379" spans="3:13" x14ac:dyDescent="0.3">
      <c r="C379" s="19"/>
      <c r="D379" s="19"/>
      <c r="E379" s="33"/>
      <c r="F379" s="33"/>
      <c r="G379" s="33"/>
      <c r="H379" s="33"/>
      <c r="I379" s="33"/>
      <c r="J379" s="1"/>
      <c r="K379" s="1"/>
      <c r="L379" s="470"/>
      <c r="M379" s="1"/>
    </row>
    <row r="380" spans="3:13" x14ac:dyDescent="0.3">
      <c r="C380" s="19"/>
      <c r="D380" s="19"/>
      <c r="E380" s="33"/>
      <c r="F380" s="33"/>
      <c r="G380" s="33"/>
      <c r="H380" s="33"/>
      <c r="I380" s="33"/>
      <c r="J380" s="1"/>
      <c r="K380" s="1"/>
      <c r="L380" s="470"/>
      <c r="M380" s="1"/>
    </row>
    <row r="381" spans="3:13" x14ac:dyDescent="0.3">
      <c r="C381" s="19"/>
      <c r="D381" s="19"/>
      <c r="E381" s="33"/>
      <c r="F381" s="33"/>
      <c r="G381" s="33"/>
      <c r="H381" s="33"/>
      <c r="I381" s="33"/>
      <c r="J381" s="1"/>
      <c r="K381" s="1"/>
      <c r="L381" s="470"/>
      <c r="M381" s="1"/>
    </row>
    <row r="382" spans="3:13" x14ac:dyDescent="0.3">
      <c r="C382" s="19"/>
      <c r="D382" s="19"/>
      <c r="E382" s="33"/>
      <c r="F382" s="33"/>
      <c r="G382" s="33"/>
      <c r="H382" s="33"/>
      <c r="I382" s="33"/>
      <c r="J382" s="1"/>
      <c r="K382" s="1"/>
      <c r="L382" s="470"/>
      <c r="M382" s="1"/>
    </row>
    <row r="383" spans="3:13" x14ac:dyDescent="0.3">
      <c r="C383" s="19"/>
      <c r="D383" s="19"/>
      <c r="E383" s="33"/>
      <c r="F383" s="33"/>
      <c r="G383" s="33"/>
      <c r="H383" s="33"/>
      <c r="I383" s="33"/>
      <c r="J383" s="1"/>
      <c r="K383" s="1"/>
      <c r="L383" s="470"/>
      <c r="M383" s="1"/>
    </row>
    <row r="384" spans="3:13" x14ac:dyDescent="0.3">
      <c r="C384" s="19"/>
      <c r="D384" s="19"/>
      <c r="E384" s="33"/>
      <c r="F384" s="33"/>
      <c r="G384" s="33"/>
      <c r="H384" s="33"/>
      <c r="I384" s="33"/>
      <c r="J384" s="1"/>
      <c r="K384" s="1"/>
      <c r="L384" s="470"/>
      <c r="M384" s="1"/>
    </row>
    <row r="385" spans="3:13" x14ac:dyDescent="0.3">
      <c r="C385" s="19"/>
      <c r="D385" s="19"/>
      <c r="E385" s="33"/>
      <c r="F385" s="33"/>
      <c r="G385" s="33"/>
      <c r="H385" s="33"/>
      <c r="I385" s="33"/>
      <c r="J385" s="1"/>
      <c r="K385" s="1"/>
      <c r="L385" s="470"/>
      <c r="M385" s="1"/>
    </row>
    <row r="386" spans="3:13" x14ac:dyDescent="0.3">
      <c r="C386" s="19"/>
      <c r="D386" s="19"/>
      <c r="E386" s="33"/>
      <c r="F386" s="33"/>
      <c r="G386" s="33"/>
      <c r="H386" s="33"/>
      <c r="I386" s="33"/>
      <c r="J386" s="1"/>
      <c r="K386" s="1"/>
      <c r="L386" s="470"/>
      <c r="M386" s="1"/>
    </row>
    <row r="387" spans="3:13" x14ac:dyDescent="0.3">
      <c r="C387" s="19"/>
      <c r="D387" s="19"/>
      <c r="E387" s="33"/>
      <c r="F387" s="33"/>
      <c r="G387" s="33"/>
      <c r="H387" s="33"/>
      <c r="I387" s="33"/>
      <c r="J387" s="1"/>
      <c r="K387" s="1"/>
      <c r="L387" s="470"/>
      <c r="M387" s="1"/>
    </row>
    <row r="388" spans="3:13" x14ac:dyDescent="0.3">
      <c r="C388" s="19"/>
      <c r="D388" s="19"/>
      <c r="E388" s="33"/>
      <c r="F388" s="33"/>
      <c r="G388" s="33"/>
      <c r="H388" s="33"/>
      <c r="I388" s="33"/>
      <c r="J388" s="1"/>
      <c r="K388" s="1"/>
      <c r="L388" s="470"/>
      <c r="M388" s="1"/>
    </row>
    <row r="389" spans="3:13" x14ac:dyDescent="0.3">
      <c r="C389" s="19"/>
      <c r="D389" s="19"/>
      <c r="E389" s="33"/>
      <c r="F389" s="33"/>
      <c r="G389" s="33"/>
      <c r="H389" s="33"/>
      <c r="I389" s="33"/>
      <c r="J389" s="1"/>
      <c r="K389" s="1"/>
      <c r="L389" s="470"/>
      <c r="M389" s="1"/>
    </row>
    <row r="390" spans="3:13" x14ac:dyDescent="0.3">
      <c r="C390" s="19"/>
      <c r="D390" s="19"/>
      <c r="E390" s="33"/>
      <c r="F390" s="33"/>
      <c r="G390" s="33"/>
      <c r="H390" s="33"/>
      <c r="I390" s="33"/>
      <c r="J390" s="1"/>
      <c r="K390" s="1"/>
      <c r="L390" s="470"/>
      <c r="M390" s="1"/>
    </row>
    <row r="391" spans="3:13" x14ac:dyDescent="0.3">
      <c r="C391" s="19"/>
      <c r="D391" s="19"/>
      <c r="E391" s="33"/>
      <c r="F391" s="33"/>
      <c r="G391" s="33"/>
      <c r="H391" s="33"/>
      <c r="I391" s="33"/>
      <c r="J391" s="1"/>
      <c r="K391" s="1"/>
      <c r="L391" s="470"/>
      <c r="M391" s="1"/>
    </row>
    <row r="392" spans="3:13" x14ac:dyDescent="0.3">
      <c r="C392" s="19"/>
      <c r="D392" s="19"/>
      <c r="E392" s="33"/>
      <c r="F392" s="33"/>
      <c r="G392" s="33"/>
      <c r="H392" s="33"/>
      <c r="I392" s="33"/>
      <c r="J392" s="1"/>
      <c r="K392" s="1"/>
      <c r="L392" s="470"/>
      <c r="M392" s="1"/>
    </row>
    <row r="393" spans="3:13" x14ac:dyDescent="0.3">
      <c r="C393" s="19"/>
      <c r="D393" s="19"/>
      <c r="E393" s="33"/>
      <c r="F393" s="33"/>
      <c r="G393" s="33"/>
      <c r="H393" s="33"/>
      <c r="I393" s="33"/>
      <c r="J393" s="1"/>
      <c r="K393" s="1"/>
      <c r="L393" s="470"/>
      <c r="M393" s="1"/>
    </row>
    <row r="394" spans="3:13" x14ac:dyDescent="0.3">
      <c r="C394" s="19"/>
      <c r="D394" s="19"/>
      <c r="E394" s="33"/>
      <c r="F394" s="33"/>
      <c r="G394" s="33"/>
      <c r="H394" s="33"/>
      <c r="I394" s="33"/>
      <c r="J394" s="1"/>
      <c r="K394" s="1"/>
      <c r="L394" s="470"/>
      <c r="M394" s="1"/>
    </row>
    <row r="395" spans="3:13" x14ac:dyDescent="0.3">
      <c r="C395" s="19"/>
      <c r="D395" s="19"/>
      <c r="E395" s="33"/>
      <c r="F395" s="33"/>
      <c r="G395" s="33"/>
      <c r="H395" s="33"/>
      <c r="I395" s="33"/>
      <c r="J395" s="1"/>
      <c r="K395" s="1"/>
      <c r="L395" s="470"/>
      <c r="M395" s="1"/>
    </row>
    <row r="396" spans="3:13" x14ac:dyDescent="0.3">
      <c r="C396" s="26"/>
      <c r="D396" s="26"/>
      <c r="E396" s="1"/>
      <c r="F396" s="1"/>
      <c r="G396" s="1"/>
      <c r="H396" s="1"/>
      <c r="I396" s="1"/>
      <c r="J396" s="1"/>
      <c r="K396" s="1"/>
      <c r="L396" s="470"/>
      <c r="M396" s="1"/>
    </row>
    <row r="397" spans="3:13" x14ac:dyDescent="0.3">
      <c r="C397" s="26"/>
      <c r="D397" s="26"/>
      <c r="E397" s="1"/>
      <c r="F397" s="1"/>
      <c r="G397" s="1"/>
      <c r="H397" s="1"/>
      <c r="I397" s="1"/>
      <c r="J397" s="1"/>
      <c r="K397" s="1"/>
      <c r="L397" s="470"/>
      <c r="M397" s="1"/>
    </row>
    <row r="398" spans="3:13" x14ac:dyDescent="0.3">
      <c r="C398" s="26"/>
      <c r="D398" s="26"/>
      <c r="E398" s="1"/>
      <c r="F398" s="1"/>
      <c r="G398" s="1"/>
      <c r="H398" s="1"/>
      <c r="I398" s="1"/>
      <c r="J398" s="1"/>
      <c r="K398" s="1"/>
      <c r="L398" s="470"/>
      <c r="M398" s="1"/>
    </row>
    <row r="399" spans="3:13" x14ac:dyDescent="0.3">
      <c r="C399" s="26"/>
      <c r="D399" s="26"/>
      <c r="E399" s="1"/>
      <c r="F399" s="1"/>
      <c r="G399" s="1"/>
      <c r="H399" s="1"/>
      <c r="I399" s="1"/>
      <c r="J399" s="1"/>
      <c r="K399" s="1"/>
      <c r="L399" s="470"/>
      <c r="M399" s="1"/>
    </row>
    <row r="400" spans="3:13" x14ac:dyDescent="0.3">
      <c r="C400" s="26"/>
      <c r="D400" s="26"/>
      <c r="E400" s="1"/>
      <c r="F400" s="1"/>
      <c r="G400" s="1"/>
      <c r="H400" s="1"/>
      <c r="I400" s="1"/>
      <c r="J400" s="1"/>
      <c r="K400" s="1"/>
      <c r="L400" s="470"/>
      <c r="M400" s="1"/>
    </row>
    <row r="401" spans="3:13" x14ac:dyDescent="0.3">
      <c r="C401" s="26"/>
      <c r="D401" s="26"/>
      <c r="E401" s="1"/>
      <c r="F401" s="1"/>
      <c r="G401" s="1"/>
      <c r="H401" s="1"/>
      <c r="I401" s="1"/>
      <c r="J401" s="1"/>
      <c r="K401" s="1"/>
      <c r="L401" s="470"/>
      <c r="M401" s="1"/>
    </row>
    <row r="402" spans="3:13" x14ac:dyDescent="0.3">
      <c r="C402" s="26"/>
      <c r="D402" s="26"/>
      <c r="E402" s="1"/>
      <c r="F402" s="1"/>
      <c r="G402" s="1"/>
      <c r="H402" s="1"/>
      <c r="I402" s="1"/>
      <c r="J402" s="1"/>
      <c r="K402" s="1"/>
      <c r="L402" s="470"/>
      <c r="M402" s="1"/>
    </row>
    <row r="403" spans="3:13" x14ac:dyDescent="0.3">
      <c r="C403" s="26"/>
      <c r="D403" s="26"/>
      <c r="E403" s="1"/>
      <c r="F403" s="1"/>
      <c r="G403" s="1"/>
      <c r="H403" s="1"/>
      <c r="I403" s="1"/>
      <c r="J403" s="1"/>
      <c r="K403" s="1"/>
      <c r="L403" s="470"/>
      <c r="M403" s="1"/>
    </row>
    <row r="404" spans="3:13" x14ac:dyDescent="0.3">
      <c r="C404" s="26"/>
      <c r="D404" s="26"/>
      <c r="E404" s="1"/>
      <c r="F404" s="1"/>
      <c r="G404" s="1"/>
      <c r="H404" s="1"/>
      <c r="I404" s="1"/>
      <c r="J404" s="1"/>
      <c r="K404" s="1"/>
      <c r="L404" s="470"/>
      <c r="M404" s="1"/>
    </row>
    <row r="405" spans="3:13" x14ac:dyDescent="0.3">
      <c r="C405" s="26"/>
      <c r="D405" s="26"/>
      <c r="E405" s="1"/>
      <c r="F405" s="1"/>
      <c r="G405" s="1"/>
      <c r="H405" s="1"/>
      <c r="I405" s="1"/>
      <c r="J405" s="1"/>
      <c r="K405" s="1"/>
      <c r="L405" s="470"/>
      <c r="M405" s="1"/>
    </row>
    <row r="406" spans="3:13" x14ac:dyDescent="0.3">
      <c r="C406" s="26"/>
      <c r="D406" s="26"/>
      <c r="E406" s="1"/>
      <c r="F406" s="1"/>
      <c r="G406" s="1"/>
      <c r="H406" s="1"/>
      <c r="I406" s="1"/>
      <c r="J406" s="1"/>
      <c r="K406" s="1"/>
      <c r="L406" s="470"/>
      <c r="M406" s="1"/>
    </row>
    <row r="407" spans="3:13" x14ac:dyDescent="0.3">
      <c r="C407" s="26"/>
      <c r="D407" s="26"/>
      <c r="E407" s="1"/>
      <c r="F407" s="1"/>
      <c r="G407" s="1"/>
      <c r="H407" s="1"/>
      <c r="I407" s="1"/>
      <c r="J407" s="1"/>
      <c r="K407" s="1"/>
      <c r="L407" s="470"/>
      <c r="M407" s="1"/>
    </row>
    <row r="408" spans="3:13" x14ac:dyDescent="0.3">
      <c r="C408" s="26"/>
      <c r="D408" s="26"/>
      <c r="E408" s="1"/>
      <c r="F408" s="1"/>
      <c r="G408" s="1"/>
      <c r="H408" s="1"/>
      <c r="I408" s="1"/>
      <c r="J408" s="1"/>
      <c r="K408" s="1"/>
      <c r="L408" s="470"/>
      <c r="M408" s="1"/>
    </row>
    <row r="409" spans="3:13" x14ac:dyDescent="0.3">
      <c r="C409" s="26"/>
      <c r="D409" s="26"/>
      <c r="E409" s="1"/>
      <c r="F409" s="1"/>
      <c r="G409" s="1"/>
      <c r="H409" s="1"/>
      <c r="I409" s="1"/>
      <c r="J409" s="1"/>
      <c r="K409" s="1"/>
      <c r="L409" s="470"/>
      <c r="M409" s="1"/>
    </row>
    <row r="410" spans="3:13" x14ac:dyDescent="0.3">
      <c r="C410" s="26"/>
      <c r="D410" s="26"/>
      <c r="E410" s="1"/>
      <c r="F410" s="1"/>
      <c r="G410" s="1"/>
      <c r="H410" s="1"/>
      <c r="I410" s="1"/>
      <c r="J410" s="1"/>
      <c r="K410" s="1"/>
      <c r="L410" s="470"/>
      <c r="M410" s="1"/>
    </row>
    <row r="411" spans="3:13" x14ac:dyDescent="0.3">
      <c r="C411" s="26"/>
      <c r="D411" s="26"/>
      <c r="E411" s="1"/>
      <c r="F411" s="1"/>
      <c r="G411" s="1"/>
      <c r="H411" s="1"/>
      <c r="I411" s="1"/>
      <c r="J411" s="1"/>
      <c r="K411" s="1"/>
      <c r="L411" s="470"/>
      <c r="M411" s="1"/>
    </row>
    <row r="412" spans="3:13" x14ac:dyDescent="0.3">
      <c r="C412" s="26"/>
      <c r="D412" s="26"/>
      <c r="E412" s="1"/>
      <c r="F412" s="1"/>
      <c r="G412" s="1"/>
      <c r="H412" s="1"/>
      <c r="I412" s="1"/>
      <c r="J412" s="1"/>
      <c r="K412" s="1"/>
      <c r="L412" s="470"/>
      <c r="M412" s="1"/>
    </row>
    <row r="413" spans="3:13" x14ac:dyDescent="0.3">
      <c r="C413" s="26"/>
      <c r="D413" s="26"/>
      <c r="E413" s="1"/>
      <c r="F413" s="1"/>
      <c r="G413" s="1"/>
      <c r="H413" s="1"/>
      <c r="I413" s="1"/>
      <c r="J413" s="1"/>
      <c r="K413" s="1"/>
      <c r="L413" s="470"/>
      <c r="M413" s="1"/>
    </row>
    <row r="414" spans="3:13" x14ac:dyDescent="0.3">
      <c r="C414" s="26"/>
      <c r="D414" s="26"/>
      <c r="E414" s="1"/>
      <c r="F414" s="1"/>
      <c r="G414" s="1"/>
      <c r="H414" s="1"/>
      <c r="I414" s="1"/>
      <c r="J414" s="1"/>
      <c r="K414" s="1"/>
      <c r="L414" s="470"/>
      <c r="M414" s="1"/>
    </row>
    <row r="415" spans="3:13" x14ac:dyDescent="0.3">
      <c r="C415" s="26"/>
      <c r="D415" s="26"/>
      <c r="E415" s="1"/>
      <c r="F415" s="1"/>
      <c r="G415" s="1"/>
      <c r="H415" s="1"/>
      <c r="I415" s="1"/>
      <c r="J415" s="1"/>
      <c r="K415" s="1"/>
      <c r="L415" s="470"/>
      <c r="M415" s="1"/>
    </row>
    <row r="416" spans="3:13" x14ac:dyDescent="0.3">
      <c r="C416" s="26"/>
      <c r="D416" s="26"/>
      <c r="E416" s="1"/>
      <c r="F416" s="1"/>
      <c r="G416" s="1"/>
      <c r="H416" s="1"/>
      <c r="I416" s="1"/>
      <c r="J416" s="1"/>
      <c r="K416" s="1"/>
      <c r="L416" s="470"/>
      <c r="M416" s="1"/>
    </row>
    <row r="417" spans="3:13" x14ac:dyDescent="0.3">
      <c r="C417" s="26"/>
      <c r="D417" s="26"/>
      <c r="E417" s="1"/>
      <c r="F417" s="1"/>
      <c r="G417" s="1"/>
      <c r="H417" s="1"/>
      <c r="I417" s="1"/>
      <c r="J417" s="1"/>
      <c r="K417" s="1"/>
      <c r="L417" s="470"/>
      <c r="M417" s="1"/>
    </row>
    <row r="418" spans="3:13" x14ac:dyDescent="0.3">
      <c r="C418" s="26"/>
      <c r="D418" s="26"/>
      <c r="E418" s="1"/>
      <c r="F418" s="1"/>
      <c r="G418" s="1"/>
      <c r="H418" s="1"/>
      <c r="I418" s="1"/>
      <c r="J418" s="1"/>
      <c r="K418" s="1"/>
      <c r="L418" s="470"/>
      <c r="M418" s="1"/>
    </row>
    <row r="419" spans="3:13" x14ac:dyDescent="0.3">
      <c r="C419" s="26"/>
      <c r="D419" s="26"/>
      <c r="E419" s="1"/>
      <c r="F419" s="1"/>
      <c r="G419" s="1"/>
      <c r="H419" s="1"/>
      <c r="I419" s="1"/>
      <c r="J419" s="1"/>
      <c r="K419" s="1"/>
      <c r="L419" s="470"/>
      <c r="M419" s="1"/>
    </row>
    <row r="420" spans="3:13" x14ac:dyDescent="0.3">
      <c r="C420" s="26"/>
      <c r="D420" s="26"/>
      <c r="E420" s="1"/>
      <c r="F420" s="1"/>
      <c r="G420" s="1"/>
      <c r="H420" s="1"/>
      <c r="I420" s="1"/>
      <c r="J420" s="1"/>
      <c r="K420" s="1"/>
      <c r="L420" s="470"/>
      <c r="M420" s="1"/>
    </row>
    <row r="421" spans="3:13" x14ac:dyDescent="0.3">
      <c r="C421" s="26"/>
      <c r="D421" s="26"/>
      <c r="E421" s="1"/>
      <c r="F421" s="1"/>
      <c r="G421" s="1"/>
      <c r="H421" s="1"/>
      <c r="I421" s="1"/>
      <c r="J421" s="1"/>
      <c r="K421" s="1"/>
      <c r="L421" s="470"/>
      <c r="M421" s="1"/>
    </row>
    <row r="422" spans="3:13" x14ac:dyDescent="0.3">
      <c r="C422" s="26"/>
      <c r="D422" s="26"/>
      <c r="E422" s="1"/>
      <c r="F422" s="1"/>
      <c r="G422" s="1"/>
      <c r="H422" s="1"/>
      <c r="I422" s="1"/>
      <c r="J422" s="1"/>
      <c r="K422" s="1"/>
      <c r="L422" s="470"/>
      <c r="M422" s="1"/>
    </row>
    <row r="423" spans="3:13" x14ac:dyDescent="0.3">
      <c r="C423" s="26"/>
      <c r="D423" s="26"/>
      <c r="E423" s="1"/>
      <c r="F423" s="1"/>
      <c r="G423" s="1"/>
      <c r="H423" s="1"/>
      <c r="I423" s="1"/>
      <c r="J423" s="1"/>
      <c r="K423" s="1"/>
      <c r="L423" s="470"/>
      <c r="M423" s="1"/>
    </row>
    <row r="424" spans="3:13" x14ac:dyDescent="0.3">
      <c r="C424" s="26"/>
      <c r="D424" s="26"/>
      <c r="E424" s="1"/>
      <c r="F424" s="1"/>
      <c r="G424" s="1"/>
      <c r="H424" s="1"/>
      <c r="I424" s="1"/>
      <c r="J424" s="1"/>
      <c r="K424" s="1"/>
      <c r="L424" s="470"/>
      <c r="M424" s="1"/>
    </row>
    <row r="425" spans="3:13" x14ac:dyDescent="0.3">
      <c r="C425" s="26"/>
      <c r="D425" s="26"/>
    </row>
    <row r="426" spans="3:13" x14ac:dyDescent="0.3">
      <c r="C426" s="26"/>
      <c r="D426" s="26"/>
    </row>
  </sheetData>
  <mergeCells count="7">
    <mergeCell ref="B6:N6"/>
    <mergeCell ref="H11:J11"/>
    <mergeCell ref="H40:J40"/>
    <mergeCell ref="C75:I75"/>
    <mergeCell ref="B3:N3"/>
    <mergeCell ref="B4:N4"/>
    <mergeCell ref="B8:N8"/>
  </mergeCells>
  <phoneticPr fontId="6" type="noConversion"/>
  <printOptions headings="1"/>
  <pageMargins left="0" right="0" top="0.25" bottom="0" header="0.26" footer="0.18"/>
  <pageSetup paperSize="5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80"/>
  <sheetViews>
    <sheetView topLeftCell="A62" zoomScaleNormal="100" workbookViewId="0">
      <selection activeCell="E69" sqref="E69"/>
    </sheetView>
  </sheetViews>
  <sheetFormatPr defaultRowHeight="15.5" x14ac:dyDescent="0.3"/>
  <cols>
    <col min="7" max="7" width="11.453125" customWidth="1"/>
    <col min="8" max="9" width="8.7265625" customWidth="1"/>
    <col min="10" max="10" width="39.54296875" style="375" bestFit="1" customWidth="1"/>
    <col min="11" max="11" width="8.7265625" customWidth="1"/>
    <col min="12" max="12" width="5.7265625" customWidth="1"/>
  </cols>
  <sheetData>
    <row r="1" spans="1:12" x14ac:dyDescent="0.35">
      <c r="A1" s="268"/>
      <c r="B1" s="4"/>
      <c r="C1" s="269"/>
      <c r="D1" s="269"/>
      <c r="E1" s="269"/>
      <c r="F1" s="269"/>
      <c r="G1" s="269"/>
      <c r="H1" s="270"/>
      <c r="I1" s="270"/>
      <c r="J1" s="535"/>
      <c r="K1" s="270"/>
      <c r="L1" s="95"/>
    </row>
    <row r="2" spans="1:12" x14ac:dyDescent="0.35">
      <c r="A2" s="734" t="s">
        <v>31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6"/>
    </row>
    <row r="3" spans="1:12" x14ac:dyDescent="0.35">
      <c r="A3" s="279"/>
      <c r="B3" s="9"/>
      <c r="C3" s="14"/>
      <c r="D3" s="14"/>
      <c r="E3" s="14"/>
      <c r="F3" s="14"/>
      <c r="G3" s="14"/>
      <c r="H3" s="90"/>
      <c r="I3" s="90"/>
      <c r="J3" s="388"/>
      <c r="K3" s="90"/>
      <c r="L3" s="97"/>
    </row>
    <row r="4" spans="1:12" x14ac:dyDescent="0.35">
      <c r="A4" s="281" t="str">
        <f>title!C8</f>
        <v>_________________________ (Name of Municipality)  ______________________</v>
      </c>
      <c r="B4" s="39"/>
      <c r="C4" s="39"/>
      <c r="D4" s="39"/>
      <c r="E4" s="98"/>
      <c r="F4" s="39"/>
      <c r="G4" s="98"/>
      <c r="H4" s="743" t="s">
        <v>326</v>
      </c>
      <c r="I4" s="743"/>
      <c r="J4" s="743"/>
      <c r="K4" s="743"/>
      <c r="L4" s="744"/>
    </row>
    <row r="5" spans="1:12" x14ac:dyDescent="0.35">
      <c r="A5" s="96"/>
      <c r="B5" s="14"/>
      <c r="C5" s="14"/>
      <c r="D5" s="98"/>
      <c r="E5" s="98"/>
      <c r="F5" s="14"/>
      <c r="G5" s="98"/>
      <c r="H5" s="14"/>
      <c r="I5" s="271"/>
      <c r="J5" s="373"/>
      <c r="K5" s="98"/>
      <c r="L5" s="97"/>
    </row>
    <row r="6" spans="1:12" x14ac:dyDescent="0.35">
      <c r="A6" s="723" t="str">
        <f>'page 1'!C7</f>
        <v>For the Year 20__</v>
      </c>
      <c r="B6" s="724"/>
      <c r="C6" s="724"/>
      <c r="D6" s="724"/>
      <c r="E6" s="724"/>
      <c r="F6" s="724"/>
      <c r="G6" s="724"/>
      <c r="H6" s="724"/>
      <c r="I6" s="724"/>
      <c r="J6" s="724"/>
      <c r="K6" s="724"/>
      <c r="L6" s="725"/>
    </row>
    <row r="7" spans="1:12" ht="16" thickBot="1" x14ac:dyDescent="0.4">
      <c r="A7" s="280"/>
      <c r="B7" s="14"/>
      <c r="C7" s="14"/>
      <c r="D7" s="98"/>
      <c r="E7" s="14"/>
      <c r="F7" s="98"/>
      <c r="G7" s="91"/>
      <c r="H7" s="91"/>
      <c r="I7" s="91"/>
      <c r="J7" s="373"/>
      <c r="K7" s="98"/>
      <c r="L7" s="97"/>
    </row>
    <row r="8" spans="1:12" ht="16.5" thickTop="1" thickBot="1" x14ac:dyDescent="0.4">
      <c r="A8" s="534"/>
      <c r="B8" s="44"/>
      <c r="C8" s="44"/>
      <c r="D8" s="44"/>
      <c r="E8" s="44"/>
      <c r="F8" s="737" t="s">
        <v>39</v>
      </c>
      <c r="G8" s="738"/>
      <c r="H8" s="739"/>
      <c r="I8" s="195"/>
      <c r="J8" s="373"/>
      <c r="K8" s="43"/>
      <c r="L8" s="97"/>
    </row>
    <row r="9" spans="1:12" ht="16" thickTop="1" x14ac:dyDescent="0.35">
      <c r="A9" s="96"/>
      <c r="B9" s="14"/>
      <c r="C9" s="14"/>
      <c r="D9" s="14"/>
      <c r="E9" s="14"/>
      <c r="F9" s="14"/>
      <c r="G9" s="98"/>
      <c r="H9" s="41" t="s">
        <v>33</v>
      </c>
      <c r="I9" s="41" t="s">
        <v>33</v>
      </c>
      <c r="J9" s="432" t="s">
        <v>34</v>
      </c>
      <c r="K9" s="41" t="s">
        <v>35</v>
      </c>
      <c r="L9" s="97"/>
    </row>
    <row r="10" spans="1:12" x14ac:dyDescent="0.35">
      <c r="A10" s="326"/>
      <c r="E10" s="9"/>
      <c r="F10" s="9"/>
      <c r="G10" s="9"/>
      <c r="H10" s="41" t="s">
        <v>36</v>
      </c>
      <c r="I10" s="41" t="s">
        <v>37</v>
      </c>
      <c r="J10" s="432" t="s">
        <v>36</v>
      </c>
      <c r="K10" s="41" t="s">
        <v>36</v>
      </c>
      <c r="L10" s="97"/>
    </row>
    <row r="11" spans="1:12" ht="16" thickBot="1" x14ac:dyDescent="0.4">
      <c r="A11" s="540" t="s">
        <v>40</v>
      </c>
      <c r="B11" s="9"/>
      <c r="C11" s="9"/>
      <c r="D11" s="9"/>
      <c r="E11" s="39"/>
      <c r="F11" s="39"/>
      <c r="G11" s="39"/>
      <c r="H11" s="93"/>
      <c r="I11" s="93"/>
      <c r="J11" s="373"/>
      <c r="K11" s="93"/>
      <c r="L11" s="97"/>
    </row>
    <row r="12" spans="1:12" ht="16.5" thickTop="1" thickBot="1" x14ac:dyDescent="0.4">
      <c r="A12" s="281"/>
      <c r="B12" s="267" t="s">
        <v>391</v>
      </c>
      <c r="C12" s="39"/>
      <c r="D12" s="39"/>
      <c r="E12" s="39"/>
      <c r="F12" s="39"/>
      <c r="G12" s="39"/>
      <c r="H12" s="42"/>
      <c r="I12" s="369"/>
      <c r="J12" s="573"/>
      <c r="K12" s="136"/>
      <c r="L12" s="97"/>
    </row>
    <row r="13" spans="1:12" ht="16" thickTop="1" x14ac:dyDescent="0.35">
      <c r="A13" s="281"/>
      <c r="B13" s="39"/>
      <c r="C13" s="39"/>
      <c r="D13" s="39"/>
      <c r="E13" s="39"/>
      <c r="F13" s="39"/>
      <c r="G13" s="39"/>
      <c r="H13" s="43"/>
      <c r="I13" s="43"/>
      <c r="J13" s="373"/>
      <c r="K13" s="43"/>
      <c r="L13" s="97"/>
    </row>
    <row r="14" spans="1:12" x14ac:dyDescent="0.35">
      <c r="A14" s="540" t="s">
        <v>42</v>
      </c>
      <c r="B14" s="39"/>
      <c r="C14" s="39"/>
      <c r="D14" s="39"/>
      <c r="E14" s="39"/>
      <c r="F14" s="39"/>
      <c r="G14" s="39"/>
      <c r="H14" s="98"/>
      <c r="I14" s="98"/>
      <c r="K14" s="98"/>
      <c r="L14" s="97"/>
    </row>
    <row r="15" spans="1:12" x14ac:dyDescent="0.35">
      <c r="A15" s="281"/>
      <c r="B15" s="39" t="s">
        <v>120</v>
      </c>
      <c r="C15" s="39"/>
      <c r="D15" s="39"/>
      <c r="E15" s="39"/>
      <c r="F15" s="39"/>
      <c r="G15" s="39"/>
      <c r="H15" s="42"/>
      <c r="I15" s="42"/>
      <c r="J15" s="401"/>
      <c r="K15" s="42"/>
      <c r="L15" s="97"/>
    </row>
    <row r="16" spans="1:12" x14ac:dyDescent="0.35">
      <c r="A16" s="281"/>
      <c r="B16" s="39" t="s">
        <v>129</v>
      </c>
      <c r="C16" s="39"/>
      <c r="D16" s="39"/>
      <c r="E16" s="39"/>
      <c r="F16" s="39"/>
      <c r="G16" s="39"/>
      <c r="H16" s="42"/>
      <c r="I16" s="42"/>
      <c r="J16" s="401"/>
      <c r="K16" s="42"/>
      <c r="L16" s="97"/>
    </row>
    <row r="17" spans="1:12" x14ac:dyDescent="0.35">
      <c r="A17" s="281"/>
      <c r="B17" s="39" t="s">
        <v>130</v>
      </c>
      <c r="C17" s="39"/>
      <c r="D17" s="39"/>
      <c r="E17" s="39"/>
      <c r="F17" s="39"/>
      <c r="G17" s="39"/>
      <c r="H17" s="42"/>
      <c r="I17" s="42"/>
      <c r="J17" s="401"/>
      <c r="K17" s="42"/>
      <c r="L17" s="97"/>
    </row>
    <row r="18" spans="1:12" x14ac:dyDescent="0.35">
      <c r="A18" s="281"/>
      <c r="B18" s="39" t="s">
        <v>132</v>
      </c>
      <c r="C18" s="39"/>
      <c r="D18" s="39"/>
      <c r="E18" s="39"/>
      <c r="F18" s="39"/>
      <c r="G18" s="39"/>
      <c r="H18" s="42"/>
      <c r="I18" s="42"/>
      <c r="J18" s="401"/>
      <c r="K18" s="42"/>
      <c r="L18" s="97"/>
    </row>
    <row r="19" spans="1:12" x14ac:dyDescent="0.35">
      <c r="A19" s="281"/>
      <c r="B19" s="39" t="s">
        <v>133</v>
      </c>
      <c r="C19" s="39"/>
      <c r="D19" s="39"/>
      <c r="E19" s="39"/>
      <c r="F19" s="39"/>
      <c r="G19" s="39"/>
      <c r="H19" s="42"/>
      <c r="I19" s="42"/>
      <c r="J19" s="401"/>
      <c r="K19" s="42"/>
      <c r="L19" s="97"/>
    </row>
    <row r="20" spans="1:12" x14ac:dyDescent="0.35">
      <c r="A20" s="281"/>
      <c r="B20" s="39" t="s">
        <v>135</v>
      </c>
      <c r="C20" s="39"/>
      <c r="D20" s="39"/>
      <c r="E20" s="39"/>
      <c r="F20" s="39"/>
      <c r="G20" s="39"/>
      <c r="H20" s="42"/>
      <c r="I20" s="42"/>
      <c r="J20" s="401"/>
      <c r="K20" s="42"/>
      <c r="L20" s="97"/>
    </row>
    <row r="21" spans="1:12" ht="16" thickBot="1" x14ac:dyDescent="0.4">
      <c r="A21" s="281"/>
      <c r="B21" s="39" t="s">
        <v>327</v>
      </c>
      <c r="C21" s="39"/>
      <c r="D21" s="39"/>
      <c r="E21" s="39"/>
      <c r="F21" s="39"/>
      <c r="G21" s="39"/>
      <c r="H21" s="42"/>
      <c r="I21" s="42"/>
      <c r="J21" s="401"/>
      <c r="K21" s="42"/>
      <c r="L21" s="97"/>
    </row>
    <row r="22" spans="1:12" ht="16.5" thickTop="1" thickBot="1" x14ac:dyDescent="0.4">
      <c r="A22" s="540" t="s">
        <v>328</v>
      </c>
      <c r="B22" s="440"/>
      <c r="C22" s="440"/>
      <c r="D22" s="440"/>
      <c r="E22" s="440"/>
      <c r="F22" s="440"/>
      <c r="G22" s="574"/>
      <c r="H22" s="42">
        <f>SUM(H15:H21)</f>
        <v>0</v>
      </c>
      <c r="I22" s="42">
        <f>SUM(I15:I21)</f>
        <v>0</v>
      </c>
      <c r="J22" s="390" t="s">
        <v>504</v>
      </c>
      <c r="K22" s="42">
        <f>SUM(K15:K21)</f>
        <v>0</v>
      </c>
      <c r="L22" s="97"/>
    </row>
    <row r="23" spans="1:12" ht="16" thickTop="1" x14ac:dyDescent="0.35">
      <c r="A23" s="281"/>
      <c r="B23" s="39"/>
      <c r="C23" s="39"/>
      <c r="D23" s="39"/>
      <c r="E23" s="39"/>
      <c r="F23" s="39"/>
      <c r="G23" s="39"/>
      <c r="H23" s="91"/>
      <c r="I23" s="91"/>
      <c r="J23" s="373"/>
      <c r="K23" s="91"/>
      <c r="L23" s="97"/>
    </row>
    <row r="24" spans="1:12" x14ac:dyDescent="0.35">
      <c r="A24" s="540" t="s">
        <v>329</v>
      </c>
      <c r="B24" s="39"/>
      <c r="C24" s="39"/>
      <c r="D24" s="39"/>
      <c r="E24" s="39"/>
      <c r="F24" s="39"/>
      <c r="G24" s="39"/>
      <c r="H24" s="43"/>
      <c r="I24" s="43"/>
      <c r="J24" s="373"/>
      <c r="K24" s="43"/>
      <c r="L24" s="97"/>
    </row>
    <row r="25" spans="1:12" x14ac:dyDescent="0.35">
      <c r="A25" s="281"/>
      <c r="B25" s="39" t="s">
        <v>142</v>
      </c>
      <c r="C25" s="39"/>
      <c r="D25" s="39"/>
      <c r="E25" s="39"/>
      <c r="F25" s="39"/>
      <c r="G25" s="39"/>
      <c r="H25" s="42"/>
      <c r="I25" s="42"/>
      <c r="J25" s="401"/>
      <c r="K25" s="42"/>
      <c r="L25" s="97"/>
    </row>
    <row r="26" spans="1:12" ht="16" thickBot="1" x14ac:dyDescent="0.4">
      <c r="A26" s="281"/>
      <c r="B26" s="39" t="s">
        <v>143</v>
      </c>
      <c r="C26" s="39"/>
      <c r="D26" s="39"/>
      <c r="E26" s="39"/>
      <c r="F26" s="39"/>
      <c r="G26" s="39"/>
      <c r="H26" s="42"/>
      <c r="I26" s="42"/>
      <c r="J26" s="401"/>
      <c r="K26" s="42"/>
      <c r="L26" s="97"/>
    </row>
    <row r="27" spans="1:12" ht="16.5" thickTop="1" thickBot="1" x14ac:dyDescent="0.4">
      <c r="A27" s="540" t="s">
        <v>330</v>
      </c>
      <c r="B27" s="39"/>
      <c r="C27" s="39"/>
      <c r="D27" s="39"/>
      <c r="E27" s="39"/>
      <c r="F27" s="39"/>
      <c r="G27" s="39"/>
      <c r="H27" s="42">
        <f>SUM(H25:H26)</f>
        <v>0</v>
      </c>
      <c r="I27" s="42">
        <f>SUM(I25:I26)</f>
        <v>0</v>
      </c>
      <c r="J27" s="390" t="s">
        <v>505</v>
      </c>
      <c r="K27" s="42">
        <f>SUM(K25:K26)</f>
        <v>0</v>
      </c>
      <c r="L27" s="97"/>
    </row>
    <row r="28" spans="1:12" ht="16" thickTop="1" x14ac:dyDescent="0.35">
      <c r="A28" s="281"/>
      <c r="B28" s="39"/>
      <c r="C28" s="39"/>
      <c r="D28" s="39"/>
      <c r="E28" s="39"/>
      <c r="F28" s="39"/>
      <c r="G28" s="39"/>
      <c r="H28" s="43"/>
      <c r="I28" s="43"/>
      <c r="J28" s="373"/>
      <c r="K28" s="43"/>
      <c r="L28" s="97"/>
    </row>
    <row r="29" spans="1:12" x14ac:dyDescent="0.35">
      <c r="A29" s="541" t="s">
        <v>45</v>
      </c>
      <c r="B29" s="39"/>
      <c r="C29" s="39"/>
      <c r="D29" s="39"/>
      <c r="E29" s="39"/>
      <c r="F29" s="39"/>
      <c r="G29" s="39"/>
      <c r="H29" s="93"/>
      <c r="I29" s="93"/>
      <c r="J29" s="374"/>
      <c r="K29" s="93"/>
      <c r="L29" s="97"/>
    </row>
    <row r="30" spans="1:12" x14ac:dyDescent="0.35">
      <c r="A30" s="281"/>
      <c r="B30" s="39" t="s">
        <v>331</v>
      </c>
      <c r="C30" s="39"/>
      <c r="D30" s="39"/>
      <c r="E30" s="39"/>
      <c r="F30" s="39"/>
      <c r="G30" s="39"/>
      <c r="H30" s="42"/>
      <c r="I30" s="42"/>
      <c r="J30" s="401"/>
      <c r="K30" s="42"/>
      <c r="L30" s="97"/>
    </row>
    <row r="31" spans="1:12" ht="16" thickBot="1" x14ac:dyDescent="0.4">
      <c r="A31" s="281"/>
      <c r="B31" s="39" t="s">
        <v>327</v>
      </c>
      <c r="C31" s="39"/>
      <c r="D31" s="39"/>
      <c r="E31" s="39"/>
      <c r="F31" s="39"/>
      <c r="G31" s="39"/>
      <c r="H31" s="42"/>
      <c r="I31" s="42"/>
      <c r="J31" s="401"/>
      <c r="K31" s="42"/>
      <c r="L31" s="97"/>
    </row>
    <row r="32" spans="1:12" ht="16.5" thickTop="1" thickBot="1" x14ac:dyDescent="0.4">
      <c r="A32" s="540" t="s">
        <v>332</v>
      </c>
      <c r="B32" s="39"/>
      <c r="C32" s="39"/>
      <c r="D32" s="39"/>
      <c r="E32" s="39"/>
      <c r="F32" s="39"/>
      <c r="G32" s="39"/>
      <c r="H32" s="42">
        <f>SUM(H30:H31)</f>
        <v>0</v>
      </c>
      <c r="I32" s="42">
        <f>SUM(I30:I31)</f>
        <v>0</v>
      </c>
      <c r="J32" s="390" t="s">
        <v>506</v>
      </c>
      <c r="K32" s="42">
        <f>SUM(K30:K31)</f>
        <v>0</v>
      </c>
      <c r="L32" s="97"/>
    </row>
    <row r="33" spans="1:12" ht="16" thickTop="1" x14ac:dyDescent="0.35">
      <c r="A33" s="281"/>
      <c r="B33" s="39"/>
      <c r="C33" s="39"/>
      <c r="D33" s="39"/>
      <c r="E33" s="39"/>
      <c r="F33" s="39"/>
      <c r="G33" s="39"/>
      <c r="H33" s="43"/>
      <c r="I33" s="43"/>
      <c r="J33" s="373"/>
      <c r="K33" s="43"/>
      <c r="L33" s="97"/>
    </row>
    <row r="34" spans="1:12" ht="16" thickBot="1" x14ac:dyDescent="0.4">
      <c r="A34" s="540" t="s">
        <v>47</v>
      </c>
      <c r="B34" s="39"/>
      <c r="C34" s="39"/>
      <c r="D34" s="39"/>
      <c r="E34" s="39"/>
      <c r="F34" s="39"/>
      <c r="G34" s="39"/>
      <c r="H34" s="43"/>
      <c r="I34" s="43"/>
      <c r="J34" s="373"/>
      <c r="K34" s="43"/>
      <c r="L34" s="97"/>
    </row>
    <row r="35" spans="1:12" ht="16.5" thickTop="1" thickBot="1" x14ac:dyDescent="0.4">
      <c r="A35" s="281"/>
      <c r="B35" s="39" t="s">
        <v>333</v>
      </c>
      <c r="C35" s="39"/>
      <c r="D35" s="39"/>
      <c r="E35" s="39"/>
      <c r="F35" s="39"/>
      <c r="G35" s="39"/>
      <c r="H35" s="42"/>
      <c r="I35" s="42"/>
      <c r="J35" s="390"/>
      <c r="K35" s="42"/>
      <c r="L35" s="97"/>
    </row>
    <row r="36" spans="1:12" ht="16" thickTop="1" x14ac:dyDescent="0.35">
      <c r="A36" s="281"/>
      <c r="B36" s="39"/>
      <c r="C36" s="39"/>
      <c r="D36" s="39"/>
      <c r="E36" s="39"/>
      <c r="F36" s="39"/>
      <c r="G36" s="39"/>
      <c r="H36" s="43"/>
      <c r="I36" s="43"/>
      <c r="J36" s="373"/>
      <c r="K36" s="43"/>
      <c r="L36" s="97"/>
    </row>
    <row r="37" spans="1:12" x14ac:dyDescent="0.35">
      <c r="A37" s="540" t="s">
        <v>334</v>
      </c>
      <c r="B37" s="39"/>
      <c r="C37" s="39"/>
      <c r="D37" s="39"/>
      <c r="E37" s="39"/>
      <c r="F37" s="39"/>
      <c r="G37" s="39"/>
      <c r="H37" s="43"/>
      <c r="I37" s="43"/>
      <c r="J37" s="373"/>
      <c r="K37" s="43"/>
      <c r="L37" s="97"/>
    </row>
    <row r="38" spans="1:12" x14ac:dyDescent="0.35">
      <c r="A38" s="96"/>
      <c r="B38" s="267" t="s">
        <v>360</v>
      </c>
      <c r="C38" s="39"/>
      <c r="D38" s="39"/>
      <c r="E38" s="39"/>
      <c r="F38" s="39"/>
      <c r="G38" s="39"/>
      <c r="H38" s="42"/>
      <c r="I38" s="42"/>
      <c r="J38" s="401"/>
      <c r="K38" s="42"/>
      <c r="L38" s="97"/>
    </row>
    <row r="39" spans="1:12" x14ac:dyDescent="0.35">
      <c r="A39" s="96"/>
      <c r="B39" s="267" t="s">
        <v>392</v>
      </c>
      <c r="C39" s="39"/>
      <c r="D39" s="39"/>
      <c r="E39" s="39"/>
      <c r="F39" s="39"/>
      <c r="G39" s="39"/>
      <c r="H39" s="42"/>
      <c r="I39" s="42"/>
      <c r="J39" s="401"/>
      <c r="K39" s="42"/>
      <c r="L39" s="97"/>
    </row>
    <row r="40" spans="1:12" ht="16" thickBot="1" x14ac:dyDescent="0.4">
      <c r="A40" s="96"/>
      <c r="B40" s="267" t="s">
        <v>393</v>
      </c>
      <c r="C40" s="39"/>
      <c r="D40" s="39"/>
      <c r="E40" s="39"/>
      <c r="F40" s="39"/>
      <c r="G40" s="39"/>
      <c r="H40" s="42"/>
      <c r="I40" s="42"/>
      <c r="J40" s="401"/>
      <c r="K40" s="42"/>
      <c r="L40" s="97"/>
    </row>
    <row r="41" spans="1:12" ht="16.5" thickTop="1" thickBot="1" x14ac:dyDescent="0.4">
      <c r="A41" s="540" t="s">
        <v>335</v>
      </c>
      <c r="B41" s="98"/>
      <c r="C41" s="39"/>
      <c r="D41" s="39"/>
      <c r="E41" s="39"/>
      <c r="F41" s="39"/>
      <c r="G41" s="39"/>
      <c r="H41" s="42">
        <f>SUM(H38:H40)</f>
        <v>0</v>
      </c>
      <c r="I41" s="42">
        <f>SUM(I38:I40)</f>
        <v>0</v>
      </c>
      <c r="J41" s="390" t="s">
        <v>507</v>
      </c>
      <c r="K41" s="42">
        <f>SUM(K38:K40)</f>
        <v>0</v>
      </c>
      <c r="L41" s="97"/>
    </row>
    <row r="42" spans="1:12" ht="16.5" thickTop="1" thickBot="1" x14ac:dyDescent="0.4">
      <c r="A42" s="281"/>
      <c r="B42" s="39"/>
      <c r="C42" s="39"/>
      <c r="D42" s="39"/>
      <c r="E42" s="39"/>
      <c r="F42" s="39"/>
      <c r="G42" s="39"/>
      <c r="H42" s="43"/>
      <c r="I42" s="43"/>
      <c r="J42" s="373"/>
      <c r="K42" s="43"/>
      <c r="L42" s="97"/>
    </row>
    <row r="43" spans="1:12" ht="16.5" thickTop="1" thickBot="1" x14ac:dyDescent="0.4">
      <c r="A43" s="542" t="s">
        <v>336</v>
      </c>
      <c r="B43" s="543"/>
      <c r="C43" s="543"/>
      <c r="D43" s="543"/>
      <c r="E43" s="543"/>
      <c r="F43" s="543"/>
      <c r="G43" s="544"/>
      <c r="H43" s="136">
        <f>H12+H22+H27+H32+H35+H41</f>
        <v>0</v>
      </c>
      <c r="I43" s="369">
        <f t="shared" ref="I43:K43" si="0">I12+I22+I27+I32+I35+I41</f>
        <v>0</v>
      </c>
      <c r="J43" s="386" t="s">
        <v>508</v>
      </c>
      <c r="K43" s="136">
        <f t="shared" si="0"/>
        <v>0</v>
      </c>
      <c r="L43" s="97"/>
    </row>
    <row r="44" spans="1:12" ht="16" thickBot="1" x14ac:dyDescent="0.4">
      <c r="A44" s="281"/>
      <c r="B44" s="39"/>
      <c r="C44" s="39"/>
      <c r="D44" s="39"/>
      <c r="E44" s="39"/>
      <c r="F44" s="39"/>
      <c r="G44" s="39"/>
      <c r="H44" s="98"/>
      <c r="I44" s="98"/>
      <c r="K44" s="98"/>
      <c r="L44" s="97"/>
    </row>
    <row r="45" spans="1:12" ht="16.5" thickTop="1" thickBot="1" x14ac:dyDescent="0.4">
      <c r="A45" s="96"/>
      <c r="B45" s="14"/>
      <c r="C45" s="14"/>
      <c r="D45" s="14"/>
      <c r="E45" s="14"/>
      <c r="F45" s="740" t="s">
        <v>32</v>
      </c>
      <c r="G45" s="741"/>
      <c r="H45" s="742"/>
      <c r="I45" s="98"/>
      <c r="K45" s="98"/>
      <c r="L45" s="97"/>
    </row>
    <row r="46" spans="1:12" ht="16.5" thickTop="1" thickBot="1" x14ac:dyDescent="0.4">
      <c r="A46" s="96"/>
      <c r="B46" s="14"/>
      <c r="C46" s="14"/>
      <c r="D46" s="14"/>
      <c r="E46" s="14"/>
      <c r="F46" s="14"/>
      <c r="G46" s="9"/>
      <c r="H46" s="98"/>
      <c r="I46" s="98"/>
      <c r="K46" s="98"/>
      <c r="L46" s="97"/>
    </row>
    <row r="47" spans="1:12" ht="16.5" thickTop="1" thickBot="1" x14ac:dyDescent="0.4">
      <c r="A47" s="540" t="s">
        <v>394</v>
      </c>
      <c r="B47" s="39"/>
      <c r="C47" s="39"/>
      <c r="D47" s="39"/>
      <c r="E47" s="39"/>
      <c r="F47" s="39"/>
      <c r="G47" s="39"/>
      <c r="H47" s="42"/>
      <c r="I47" s="369"/>
      <c r="J47" s="576"/>
      <c r="K47" s="136"/>
      <c r="L47" s="97"/>
    </row>
    <row r="48" spans="1:12" ht="16.5" thickTop="1" thickBot="1" x14ac:dyDescent="0.4">
      <c r="A48" s="540" t="s">
        <v>398</v>
      </c>
      <c r="B48" s="39"/>
      <c r="C48" s="39"/>
      <c r="D48" s="39"/>
      <c r="E48" s="39"/>
      <c r="F48" s="39"/>
      <c r="G48" s="39"/>
      <c r="H48" s="42"/>
      <c r="I48" s="42"/>
      <c r="J48" s="576"/>
      <c r="K48" s="42"/>
      <c r="L48" s="97"/>
    </row>
    <row r="49" spans="1:12" ht="16" thickTop="1" x14ac:dyDescent="0.35">
      <c r="A49" s="281"/>
      <c r="B49" s="73" t="s">
        <v>337</v>
      </c>
      <c r="C49" s="98"/>
      <c r="D49" s="98"/>
      <c r="E49" s="98"/>
      <c r="F49" s="98"/>
      <c r="G49" s="98"/>
      <c r="H49" s="42"/>
      <c r="I49" s="42"/>
      <c r="J49" s="401"/>
      <c r="K49" s="42"/>
      <c r="L49" s="97"/>
    </row>
    <row r="50" spans="1:12" x14ac:dyDescent="0.35">
      <c r="A50" s="281"/>
      <c r="B50" s="73" t="s">
        <v>337</v>
      </c>
      <c r="C50" s="98"/>
      <c r="D50" s="98"/>
      <c r="E50" s="98"/>
      <c r="F50" s="98"/>
      <c r="G50" s="98"/>
      <c r="H50" s="42"/>
      <c r="I50" s="42"/>
      <c r="J50" s="401"/>
      <c r="K50" s="42"/>
      <c r="L50" s="97"/>
    </row>
    <row r="51" spans="1:12" x14ac:dyDescent="0.35">
      <c r="A51" s="281"/>
      <c r="B51" s="39"/>
      <c r="C51" s="98"/>
      <c r="D51" s="98"/>
      <c r="E51" s="98"/>
      <c r="F51" s="98"/>
      <c r="G51" s="98"/>
      <c r="H51" s="42"/>
      <c r="I51" s="42"/>
      <c r="J51" s="401"/>
      <c r="K51" s="42"/>
      <c r="L51" s="97"/>
    </row>
    <row r="52" spans="1:12" ht="16" thickBot="1" x14ac:dyDescent="0.4">
      <c r="A52" s="281"/>
      <c r="B52" s="39"/>
      <c r="C52" s="39"/>
      <c r="D52" s="39"/>
      <c r="E52" s="39"/>
      <c r="F52" s="39"/>
      <c r="G52" s="39"/>
      <c r="H52" s="43"/>
      <c r="I52" s="43"/>
      <c r="J52" s="373"/>
      <c r="K52" s="43"/>
      <c r="L52" s="97"/>
    </row>
    <row r="53" spans="1:12" ht="16.5" thickTop="1" thickBot="1" x14ac:dyDescent="0.4">
      <c r="A53" s="578" t="s">
        <v>510</v>
      </c>
      <c r="B53" s="579"/>
      <c r="C53" s="579"/>
      <c r="D53" s="579"/>
      <c r="E53" s="579"/>
      <c r="F53" s="579"/>
      <c r="G53" s="580"/>
      <c r="H53" s="136"/>
      <c r="I53" s="42"/>
      <c r="J53" s="397" t="s">
        <v>509</v>
      </c>
      <c r="K53" s="42"/>
      <c r="L53" s="97"/>
    </row>
    <row r="54" spans="1:12" ht="16.5" thickTop="1" thickBot="1" x14ac:dyDescent="0.4">
      <c r="A54" s="281"/>
      <c r="B54" s="39"/>
      <c r="C54" s="39"/>
      <c r="D54" s="39"/>
      <c r="E54" s="39"/>
      <c r="F54" s="39"/>
      <c r="G54" s="39"/>
      <c r="H54" s="43"/>
      <c r="I54" s="43"/>
      <c r="J54" s="373"/>
      <c r="K54" s="43"/>
      <c r="L54" s="97"/>
    </row>
    <row r="55" spans="1:12" ht="16.5" thickTop="1" thickBot="1" x14ac:dyDescent="0.4">
      <c r="A55" s="540" t="s">
        <v>395</v>
      </c>
      <c r="B55" s="39"/>
      <c r="C55" s="39"/>
      <c r="D55" s="39"/>
      <c r="E55" s="39"/>
      <c r="F55" s="39"/>
      <c r="G55" s="39"/>
      <c r="H55" s="42"/>
      <c r="I55" s="42"/>
      <c r="J55" s="576"/>
      <c r="K55" s="42"/>
      <c r="L55" s="97"/>
    </row>
    <row r="56" spans="1:12" ht="16" thickTop="1" x14ac:dyDescent="0.35">
      <c r="A56" s="281"/>
      <c r="B56" s="73" t="s">
        <v>337</v>
      </c>
      <c r="C56" s="98"/>
      <c r="D56" s="98"/>
      <c r="E56" s="98"/>
      <c r="F56" s="98"/>
      <c r="G56" s="98"/>
      <c r="H56" s="42"/>
      <c r="I56" s="42"/>
      <c r="J56" s="401"/>
      <c r="K56" s="42"/>
      <c r="L56" s="97"/>
    </row>
    <row r="57" spans="1:12" x14ac:dyDescent="0.35">
      <c r="A57" s="281"/>
      <c r="B57" s="73" t="s">
        <v>337</v>
      </c>
      <c r="C57" s="98"/>
      <c r="D57" s="98"/>
      <c r="E57" s="98"/>
      <c r="F57" s="98"/>
      <c r="G57" s="98"/>
      <c r="H57" s="42"/>
      <c r="I57" s="42"/>
      <c r="J57" s="401"/>
      <c r="K57" s="42"/>
      <c r="L57" s="97"/>
    </row>
    <row r="58" spans="1:12" x14ac:dyDescent="0.35">
      <c r="A58" s="281"/>
      <c r="B58" s="73" t="s">
        <v>337</v>
      </c>
      <c r="C58" s="98"/>
      <c r="D58" s="98"/>
      <c r="E58" s="98"/>
      <c r="F58" s="98"/>
      <c r="G58" s="98"/>
      <c r="H58" s="42"/>
      <c r="I58" s="42"/>
      <c r="J58" s="401"/>
      <c r="K58" s="42"/>
      <c r="L58" s="97"/>
    </row>
    <row r="59" spans="1:12" x14ac:dyDescent="0.35">
      <c r="A59" s="281"/>
      <c r="B59" s="575" t="s">
        <v>338</v>
      </c>
      <c r="C59" s="98"/>
      <c r="D59" s="98"/>
      <c r="E59" s="98"/>
      <c r="F59" s="98"/>
      <c r="G59" s="98"/>
      <c r="H59" s="98"/>
      <c r="I59" s="42"/>
      <c r="K59" s="98"/>
      <c r="L59" s="97"/>
    </row>
    <row r="60" spans="1:12" ht="16" thickBot="1" x14ac:dyDescent="0.4">
      <c r="A60" s="281"/>
      <c r="B60" s="39"/>
      <c r="C60" s="98"/>
      <c r="D60" s="98"/>
      <c r="E60" s="98"/>
      <c r="F60" s="98"/>
      <c r="G60" s="98"/>
      <c r="H60" s="98"/>
      <c r="I60" s="98"/>
      <c r="K60" s="98"/>
      <c r="L60" s="97"/>
    </row>
    <row r="61" spans="1:12" ht="16.5" thickTop="1" thickBot="1" x14ac:dyDescent="0.4">
      <c r="A61" s="545" t="s">
        <v>339</v>
      </c>
      <c r="B61" s="525"/>
      <c r="C61" s="525"/>
      <c r="D61" s="525"/>
      <c r="E61" s="525"/>
      <c r="F61" s="525"/>
      <c r="G61" s="526"/>
      <c r="H61" s="136"/>
      <c r="I61" s="42"/>
      <c r="J61" s="577"/>
      <c r="K61" s="42"/>
      <c r="L61" s="97"/>
    </row>
    <row r="62" spans="1:12" ht="16" thickTop="1" x14ac:dyDescent="0.35">
      <c r="A62" s="281"/>
      <c r="B62" s="39"/>
      <c r="C62" s="39"/>
      <c r="D62" s="39"/>
      <c r="E62" s="39"/>
      <c r="F62" s="39"/>
      <c r="G62" s="39"/>
      <c r="H62" s="43"/>
      <c r="I62" s="43"/>
      <c r="J62" s="373"/>
      <c r="K62" s="43"/>
      <c r="L62" s="97"/>
    </row>
    <row r="63" spans="1:12" x14ac:dyDescent="0.35">
      <c r="A63" s="546" t="s">
        <v>503</v>
      </c>
      <c r="B63" s="547"/>
      <c r="C63" s="547"/>
      <c r="D63" s="547"/>
      <c r="E63" s="547"/>
      <c r="F63" s="547"/>
      <c r="G63" s="547"/>
      <c r="H63" s="163"/>
      <c r="I63" s="42"/>
      <c r="J63" s="536"/>
      <c r="K63" s="163"/>
      <c r="L63" s="97"/>
    </row>
    <row r="64" spans="1:12" x14ac:dyDescent="0.35">
      <c r="A64" s="281"/>
      <c r="B64" s="39"/>
      <c r="C64" s="39"/>
      <c r="D64" s="39"/>
      <c r="E64" s="39"/>
      <c r="F64" s="39"/>
      <c r="G64" s="39"/>
      <c r="H64" s="43"/>
      <c r="I64" s="43"/>
      <c r="J64" s="373"/>
      <c r="K64" s="43"/>
      <c r="L64" s="97"/>
    </row>
    <row r="65" spans="1:12" x14ac:dyDescent="0.35">
      <c r="A65" s="322"/>
      <c r="B65" s="548" t="s">
        <v>399</v>
      </c>
      <c r="C65" s="549"/>
      <c r="D65" s="549"/>
      <c r="E65" s="549"/>
      <c r="F65" s="549"/>
      <c r="G65" s="550"/>
      <c r="H65" s="551"/>
      <c r="I65" s="551"/>
      <c r="J65" s="552"/>
      <c r="K65" s="553"/>
      <c r="L65" s="97"/>
    </row>
    <row r="66" spans="1:12" x14ac:dyDescent="0.35">
      <c r="A66" s="319"/>
      <c r="B66" s="554"/>
      <c r="C66" s="555" t="s">
        <v>396</v>
      </c>
      <c r="D66" s="556"/>
      <c r="E66" s="556"/>
      <c r="F66" s="556"/>
      <c r="G66" s="557"/>
      <c r="H66" s="558"/>
      <c r="I66" s="559"/>
      <c r="J66" s="560"/>
      <c r="K66" s="561"/>
      <c r="L66" s="97"/>
    </row>
    <row r="67" spans="1:12" x14ac:dyDescent="0.35">
      <c r="A67" s="320"/>
      <c r="B67" s="554"/>
      <c r="C67" s="562"/>
      <c r="D67" s="556"/>
      <c r="E67" s="556"/>
      <c r="F67" s="556"/>
      <c r="G67" s="557"/>
      <c r="H67" s="563"/>
      <c r="I67" s="563"/>
      <c r="J67" s="564"/>
      <c r="K67" s="561"/>
      <c r="L67" s="97"/>
    </row>
    <row r="68" spans="1:12" x14ac:dyDescent="0.35">
      <c r="A68" s="321"/>
      <c r="B68" s="554"/>
      <c r="C68" s="555" t="s">
        <v>397</v>
      </c>
      <c r="D68" s="556"/>
      <c r="E68" s="556"/>
      <c r="F68" s="556"/>
      <c r="G68" s="557"/>
      <c r="H68" s="558"/>
      <c r="I68" s="559"/>
      <c r="J68" s="560"/>
      <c r="K68" s="561"/>
      <c r="L68" s="97"/>
    </row>
    <row r="69" spans="1:12" x14ac:dyDescent="0.35">
      <c r="A69" s="320"/>
      <c r="B69" s="554"/>
      <c r="C69" s="562"/>
      <c r="D69" s="556"/>
      <c r="E69" s="556"/>
      <c r="F69" s="556"/>
      <c r="G69" s="557"/>
      <c r="H69" s="563"/>
      <c r="I69" s="563"/>
      <c r="J69" s="564"/>
      <c r="K69" s="561"/>
      <c r="L69" s="97"/>
    </row>
    <row r="70" spans="1:12" x14ac:dyDescent="0.35">
      <c r="A70" s="320"/>
      <c r="B70" s="554"/>
      <c r="C70" s="555" t="s">
        <v>232</v>
      </c>
      <c r="D70" s="556"/>
      <c r="E70" s="556"/>
      <c r="F70" s="556"/>
      <c r="G70" s="557"/>
      <c r="H70" s="565"/>
      <c r="I70" s="563"/>
      <c r="J70" s="566"/>
      <c r="K70" s="561"/>
      <c r="L70" s="97"/>
    </row>
    <row r="71" spans="1:12" x14ac:dyDescent="0.35">
      <c r="A71" s="323"/>
      <c r="B71" s="567"/>
      <c r="C71" s="568"/>
      <c r="D71" s="568"/>
      <c r="E71" s="568"/>
      <c r="F71" s="568"/>
      <c r="G71" s="569"/>
      <c r="H71" s="570"/>
      <c r="I71" s="569"/>
      <c r="J71" s="571"/>
      <c r="K71" s="572"/>
      <c r="L71" s="97"/>
    </row>
    <row r="72" spans="1:12" x14ac:dyDescent="0.35">
      <c r="A72" s="96"/>
      <c r="B72" s="98"/>
      <c r="C72" s="98"/>
      <c r="D72" s="98"/>
      <c r="E72" s="98"/>
      <c r="F72" s="98"/>
      <c r="G72" s="98"/>
      <c r="H72" s="98"/>
      <c r="I72" s="98"/>
      <c r="K72" s="98"/>
      <c r="L72" s="97"/>
    </row>
    <row r="73" spans="1:12" x14ac:dyDescent="0.35">
      <c r="A73" s="282" t="s">
        <v>340</v>
      </c>
      <c r="B73" s="272"/>
      <c r="C73" s="272"/>
      <c r="D73" s="272"/>
      <c r="E73" s="272"/>
      <c r="F73" s="272"/>
      <c r="G73" s="99"/>
      <c r="H73" s="272" t="s">
        <v>341</v>
      </c>
      <c r="I73" s="272"/>
      <c r="J73" s="537"/>
      <c r="K73" s="99"/>
      <c r="L73" s="97"/>
    </row>
    <row r="74" spans="1:12" x14ac:dyDescent="0.35">
      <c r="A74" s="96"/>
      <c r="B74" s="98"/>
      <c r="C74" s="98"/>
      <c r="D74" s="98"/>
      <c r="E74" s="98"/>
      <c r="F74" s="98"/>
      <c r="G74" s="101"/>
      <c r="H74" s="273"/>
      <c r="I74" s="98"/>
      <c r="K74" s="101"/>
      <c r="L74" s="97"/>
    </row>
    <row r="75" spans="1:12" x14ac:dyDescent="0.35">
      <c r="A75" s="96"/>
      <c r="B75" s="98"/>
      <c r="C75" s="98"/>
      <c r="D75" s="98"/>
      <c r="E75" s="98"/>
      <c r="F75" s="98"/>
      <c r="G75" s="101"/>
      <c r="H75" s="273" t="s">
        <v>342</v>
      </c>
      <c r="I75" s="98"/>
      <c r="K75" s="101"/>
      <c r="L75" s="97"/>
    </row>
    <row r="76" spans="1:12" x14ac:dyDescent="0.35">
      <c r="A76" s="96"/>
      <c r="B76" s="98"/>
      <c r="C76" s="98"/>
      <c r="D76" s="98"/>
      <c r="E76" s="98"/>
      <c r="F76" s="98"/>
      <c r="G76" s="101"/>
      <c r="H76" s="273"/>
      <c r="I76" s="98"/>
      <c r="K76" s="101"/>
      <c r="L76" s="97"/>
    </row>
    <row r="77" spans="1:12" x14ac:dyDescent="0.35">
      <c r="A77" s="96"/>
      <c r="B77" s="273" t="s">
        <v>344</v>
      </c>
      <c r="C77" s="98"/>
      <c r="D77" s="98"/>
      <c r="E77" s="98"/>
      <c r="F77" s="98"/>
      <c r="G77" s="101"/>
      <c r="H77" s="273" t="s">
        <v>343</v>
      </c>
      <c r="I77" s="98"/>
      <c r="K77" s="101"/>
      <c r="L77" s="97"/>
    </row>
    <row r="78" spans="1:12" x14ac:dyDescent="0.35">
      <c r="A78" s="283"/>
      <c r="B78" s="103"/>
      <c r="C78" s="103"/>
      <c r="D78" s="103"/>
      <c r="E78" s="103"/>
      <c r="F78" s="103"/>
      <c r="G78" s="104"/>
      <c r="H78" s="103"/>
      <c r="I78" s="103"/>
      <c r="J78" s="538"/>
      <c r="K78" s="104"/>
      <c r="L78" s="97"/>
    </row>
    <row r="79" spans="1:12" ht="16" thickBot="1" x14ac:dyDescent="0.4">
      <c r="A79" s="105"/>
      <c r="B79" s="106"/>
      <c r="C79" s="106"/>
      <c r="D79" s="106"/>
      <c r="E79" s="106"/>
      <c r="F79" s="106"/>
      <c r="G79" s="106"/>
      <c r="H79" s="106"/>
      <c r="I79" s="106"/>
      <c r="J79" s="539"/>
      <c r="K79" s="106"/>
      <c r="L79" s="107"/>
    </row>
    <row r="80" spans="1:12" x14ac:dyDescent="0.35">
      <c r="A80" s="98"/>
      <c r="B80" s="98"/>
      <c r="C80" s="98"/>
      <c r="D80" s="98"/>
      <c r="E80" s="98"/>
      <c r="F80" s="98"/>
      <c r="G80" s="98"/>
      <c r="H80" s="98"/>
      <c r="I80" s="98"/>
      <c r="K80" s="581" t="s">
        <v>14</v>
      </c>
      <c r="L80" s="98"/>
    </row>
  </sheetData>
  <mergeCells count="5">
    <mergeCell ref="F8:H8"/>
    <mergeCell ref="F45:H45"/>
    <mergeCell ref="A2:L2"/>
    <mergeCell ref="H4:L4"/>
    <mergeCell ref="A6:L6"/>
  </mergeCells>
  <printOptions headings="1"/>
  <pageMargins left="0.70866141732283472" right="0.70866141732283472" top="0.74803149606299213" bottom="0.74803149606299213" header="0.31496062992125984" footer="0.31496062992125984"/>
  <pageSetup paperSize="5" scale="6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T57"/>
  <sheetViews>
    <sheetView topLeftCell="D1" zoomScaleNormal="100" workbookViewId="0">
      <selection activeCell="W6" sqref="W6"/>
    </sheetView>
  </sheetViews>
  <sheetFormatPr defaultRowHeight="13" x14ac:dyDescent="0.3"/>
  <cols>
    <col min="3" max="3" width="30.81640625" customWidth="1"/>
    <col min="4" max="4" width="1.453125" customWidth="1"/>
    <col min="5" max="7" width="14.81640625" customWidth="1"/>
    <col min="8" max="8" width="15.7265625" customWidth="1"/>
    <col min="9" max="9" width="1.453125" customWidth="1"/>
    <col min="10" max="10" width="20.7265625" bestFit="1" customWidth="1"/>
    <col min="11" max="11" width="14.81640625" customWidth="1"/>
    <col min="12" max="12" width="15.7265625" customWidth="1"/>
    <col min="13" max="13" width="1.1796875" customWidth="1"/>
    <col min="14" max="14" width="9.81640625" customWidth="1"/>
    <col min="15" max="15" width="1.26953125" customWidth="1"/>
    <col min="16" max="17" width="14.81640625" customWidth="1"/>
    <col min="18" max="18" width="17.453125" customWidth="1"/>
    <col min="19" max="19" width="15.7265625" customWidth="1"/>
  </cols>
  <sheetData>
    <row r="1" spans="2:20" ht="15.5" x14ac:dyDescent="0.35">
      <c r="B1" s="34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10"/>
    </row>
    <row r="2" spans="2:20" ht="15.5" x14ac:dyDescent="0.35">
      <c r="B2" s="37"/>
      <c r="C2" s="12" t="s">
        <v>233</v>
      </c>
      <c r="D2" s="111"/>
      <c r="E2" s="111"/>
      <c r="F2" s="111"/>
      <c r="G2" s="111"/>
      <c r="H2" s="605"/>
      <c r="I2" s="605"/>
      <c r="J2" s="605"/>
      <c r="K2" s="605"/>
      <c r="L2" s="605"/>
      <c r="M2" s="111"/>
      <c r="N2" s="111"/>
      <c r="O2" s="111"/>
      <c r="P2" s="111"/>
      <c r="Q2" s="111"/>
      <c r="R2" s="111"/>
      <c r="S2" s="111"/>
      <c r="T2" s="112"/>
    </row>
    <row r="3" spans="2:20" ht="15.5" x14ac:dyDescent="0.35">
      <c r="B3" s="37"/>
      <c r="C3" s="111" t="str">
        <f>title!C8</f>
        <v>_________________________ (Name of Municipality)  ______________________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2"/>
    </row>
    <row r="4" spans="2:20" ht="15.5" x14ac:dyDescent="0.35">
      <c r="B4" s="37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/>
    </row>
    <row r="5" spans="2:20" ht="15.5" x14ac:dyDescent="0.35">
      <c r="B5" s="37"/>
      <c r="C5" s="290" t="str">
        <f>'page 1'!C7</f>
        <v>For the Year 20__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2"/>
    </row>
    <row r="6" spans="2:20" ht="16" thickBot="1" x14ac:dyDescent="0.4">
      <c r="B6" s="37"/>
      <c r="C6" s="289"/>
      <c r="D6" s="1"/>
      <c r="M6" s="26"/>
      <c r="N6" s="111"/>
      <c r="O6" s="111"/>
      <c r="P6" s="111"/>
      <c r="Q6" s="111"/>
      <c r="R6" s="111"/>
      <c r="S6" s="111"/>
      <c r="T6" s="112"/>
    </row>
    <row r="7" spans="2:20" ht="16.5" thickTop="1" thickBot="1" x14ac:dyDescent="0.4">
      <c r="B7" s="37"/>
      <c r="C7" s="26"/>
      <c r="D7" s="26"/>
      <c r="E7" s="615"/>
      <c r="F7" s="616" t="s">
        <v>234</v>
      </c>
      <c r="G7" s="617"/>
      <c r="H7" s="618"/>
      <c r="I7" s="26"/>
      <c r="J7" s="688"/>
      <c r="K7" s="689" t="s">
        <v>235</v>
      </c>
      <c r="L7" s="690"/>
      <c r="M7" s="26"/>
      <c r="N7" s="114"/>
      <c r="O7" s="26"/>
      <c r="P7" s="692" t="s">
        <v>236</v>
      </c>
      <c r="Q7" s="693"/>
      <c r="R7" s="694"/>
      <c r="S7" s="695"/>
      <c r="T7" s="112"/>
    </row>
    <row r="8" spans="2:20" ht="15.75" customHeight="1" thickTop="1" x14ac:dyDescent="0.35">
      <c r="B8" s="37"/>
      <c r="C8" s="26"/>
      <c r="D8" s="26"/>
      <c r="E8" s="115"/>
      <c r="F8" s="745" t="s">
        <v>514</v>
      </c>
      <c r="G8" s="116" t="s">
        <v>512</v>
      </c>
      <c r="H8" s="115"/>
      <c r="I8" s="26"/>
      <c r="J8" s="686"/>
      <c r="K8" s="687" t="s">
        <v>238</v>
      </c>
      <c r="L8" s="686"/>
      <c r="M8" s="26"/>
      <c r="N8" s="608" t="s">
        <v>232</v>
      </c>
      <c r="O8" s="26"/>
      <c r="P8" s="691" t="s">
        <v>239</v>
      </c>
      <c r="Q8" s="687" t="s">
        <v>512</v>
      </c>
      <c r="R8" s="747" t="s">
        <v>514</v>
      </c>
      <c r="S8" s="691"/>
      <c r="T8" s="112"/>
    </row>
    <row r="9" spans="2:20" ht="15.5" x14ac:dyDescent="0.35">
      <c r="B9" s="37"/>
      <c r="C9" s="592" t="s">
        <v>376</v>
      </c>
      <c r="D9" s="26"/>
      <c r="E9" s="119" t="s">
        <v>241</v>
      </c>
      <c r="F9" s="746"/>
      <c r="G9" s="120" t="s">
        <v>513</v>
      </c>
      <c r="H9" s="121" t="s">
        <v>243</v>
      </c>
      <c r="I9" s="26"/>
      <c r="J9" s="119" t="s">
        <v>244</v>
      </c>
      <c r="K9" s="120" t="s">
        <v>245</v>
      </c>
      <c r="L9" s="121" t="s">
        <v>243</v>
      </c>
      <c r="M9" s="26"/>
      <c r="N9" s="609" t="s">
        <v>401</v>
      </c>
      <c r="O9" s="26"/>
      <c r="P9" s="121" t="s">
        <v>246</v>
      </c>
      <c r="Q9" s="120" t="s">
        <v>513</v>
      </c>
      <c r="R9" s="746"/>
      <c r="S9" s="121" t="s">
        <v>243</v>
      </c>
      <c r="T9" s="112"/>
    </row>
    <row r="10" spans="2:20" ht="15.5" x14ac:dyDescent="0.35">
      <c r="B10" s="37"/>
      <c r="C10" s="285" t="s">
        <v>375</v>
      </c>
      <c r="D10" s="1"/>
      <c r="E10" s="247"/>
      <c r="F10" s="248"/>
      <c r="G10" s="248"/>
      <c r="H10" s="611">
        <f>SUM(E10:G10)</f>
        <v>0</v>
      </c>
      <c r="I10" s="249"/>
      <c r="J10" s="247"/>
      <c r="K10" s="248"/>
      <c r="L10" s="594">
        <f>SUM(J10:K10)</f>
        <v>0</v>
      </c>
      <c r="M10" s="250"/>
      <c r="N10" s="348"/>
      <c r="O10" s="250"/>
      <c r="P10" s="248"/>
      <c r="Q10" s="248"/>
      <c r="R10" s="248"/>
      <c r="S10" s="596">
        <f>SUM(P10:R10)</f>
        <v>0</v>
      </c>
      <c r="T10" s="112"/>
    </row>
    <row r="11" spans="2:20" ht="15.5" x14ac:dyDescent="0.35">
      <c r="B11" s="37"/>
      <c r="C11" s="285" t="s">
        <v>361</v>
      </c>
      <c r="D11" s="1"/>
      <c r="E11" s="247"/>
      <c r="F11" s="248"/>
      <c r="G11" s="248"/>
      <c r="H11" s="611">
        <f>SUM(E11:G11)</f>
        <v>0</v>
      </c>
      <c r="I11" s="249"/>
      <c r="J11" s="247"/>
      <c r="K11" s="248"/>
      <c r="L11" s="594">
        <f>SUM(J11:K11)</f>
        <v>0</v>
      </c>
      <c r="M11" s="250"/>
      <c r="N11" s="348"/>
      <c r="O11" s="250"/>
      <c r="P11" s="248"/>
      <c r="Q11" s="248"/>
      <c r="R11" s="248"/>
      <c r="S11" s="596">
        <f>SUM(P11:R11)</f>
        <v>0</v>
      </c>
      <c r="T11" s="112"/>
    </row>
    <row r="12" spans="2:20" ht="15.5" x14ac:dyDescent="0.35">
      <c r="B12" s="37"/>
      <c r="C12" s="285" t="s">
        <v>361</v>
      </c>
      <c r="D12" s="1"/>
      <c r="E12" s="247"/>
      <c r="F12" s="248"/>
      <c r="G12" s="248"/>
      <c r="H12" s="611">
        <f>SUM(E12:G12)</f>
        <v>0</v>
      </c>
      <c r="I12" s="249"/>
      <c r="J12" s="247"/>
      <c r="K12" s="248"/>
      <c r="L12" s="594">
        <f>SUM(J12:K12)</f>
        <v>0</v>
      </c>
      <c r="M12" s="250"/>
      <c r="N12" s="348"/>
      <c r="O12" s="250"/>
      <c r="P12" s="248"/>
      <c r="Q12" s="248"/>
      <c r="R12" s="248"/>
      <c r="S12" s="596">
        <f>SUM(P12:R12)</f>
        <v>0</v>
      </c>
      <c r="T12" s="112"/>
    </row>
    <row r="13" spans="2:20" ht="15.5" x14ac:dyDescent="0.35">
      <c r="B13" s="37"/>
      <c r="C13" s="285" t="s">
        <v>361</v>
      </c>
      <c r="D13" s="1"/>
      <c r="E13" s="247"/>
      <c r="F13" s="248"/>
      <c r="G13" s="248"/>
      <c r="H13" s="611">
        <f>SUM(E13:G13)</f>
        <v>0</v>
      </c>
      <c r="I13" s="249"/>
      <c r="J13" s="247"/>
      <c r="K13" s="248"/>
      <c r="L13" s="594">
        <f>SUM(J13:K13)</f>
        <v>0</v>
      </c>
      <c r="M13" s="250"/>
      <c r="N13" s="348"/>
      <c r="O13" s="250"/>
      <c r="P13" s="248"/>
      <c r="Q13" s="248"/>
      <c r="R13" s="248"/>
      <c r="S13" s="596">
        <f>SUM(P13:R13)</f>
        <v>0</v>
      </c>
      <c r="T13" s="112"/>
    </row>
    <row r="14" spans="2:20" ht="15.5" x14ac:dyDescent="0.35">
      <c r="B14" s="37"/>
      <c r="C14" s="285" t="s">
        <v>361</v>
      </c>
      <c r="D14" s="1"/>
      <c r="E14" s="247"/>
      <c r="F14" s="248"/>
      <c r="G14" s="248"/>
      <c r="H14" s="611">
        <f t="shared" ref="H14:H15" si="0">SUM(E14:G14)</f>
        <v>0</v>
      </c>
      <c r="I14" s="249"/>
      <c r="J14" s="247"/>
      <c r="K14" s="248"/>
      <c r="L14" s="594">
        <f t="shared" ref="L14:L15" si="1">SUM(J14:K14)</f>
        <v>0</v>
      </c>
      <c r="M14" s="250"/>
      <c r="N14" s="348"/>
      <c r="O14" s="250"/>
      <c r="P14" s="248"/>
      <c r="Q14" s="248"/>
      <c r="R14" s="248"/>
      <c r="S14" s="596">
        <f t="shared" ref="S14:S15" si="2">SUM(P14:R14)</f>
        <v>0</v>
      </c>
      <c r="T14" s="112"/>
    </row>
    <row r="15" spans="2:20" ht="16" thickBot="1" x14ac:dyDescent="0.4">
      <c r="B15" s="37"/>
      <c r="C15" s="285" t="s">
        <v>361</v>
      </c>
      <c r="D15" s="1"/>
      <c r="E15" s="247"/>
      <c r="F15" s="248"/>
      <c r="G15" s="248"/>
      <c r="H15" s="611">
        <f t="shared" si="0"/>
        <v>0</v>
      </c>
      <c r="I15" s="249"/>
      <c r="J15" s="697"/>
      <c r="K15" s="248"/>
      <c r="L15" s="681">
        <f t="shared" si="1"/>
        <v>0</v>
      </c>
      <c r="M15" s="250"/>
      <c r="N15" s="348"/>
      <c r="O15" s="250"/>
      <c r="P15" s="248"/>
      <c r="Q15" s="248"/>
      <c r="R15" s="248"/>
      <c r="S15" s="684">
        <f t="shared" si="2"/>
        <v>0</v>
      </c>
      <c r="T15" s="112"/>
    </row>
    <row r="16" spans="2:20" ht="16.5" thickTop="1" thickBot="1" x14ac:dyDescent="0.4">
      <c r="B16" s="37"/>
      <c r="C16" s="604" t="s">
        <v>400</v>
      </c>
      <c r="D16" s="1"/>
      <c r="E16" s="612">
        <f>SUM(E10:E15)</f>
        <v>0</v>
      </c>
      <c r="F16" s="612">
        <f>SUM(F10:F15)</f>
        <v>0</v>
      </c>
      <c r="G16" s="613">
        <f>SUM(G10:G15)</f>
        <v>0</v>
      </c>
      <c r="H16" s="611">
        <f>SUM(H10:H15)</f>
        <v>0</v>
      </c>
      <c r="I16" s="251"/>
      <c r="J16" s="699">
        <f>SUM(J10:J15)</f>
        <v>0</v>
      </c>
      <c r="K16" s="696">
        <f>SUM(K10:K15)</f>
        <v>0</v>
      </c>
      <c r="L16" s="682">
        <f>SUM(J16:K16)</f>
        <v>0</v>
      </c>
      <c r="M16" s="251"/>
      <c r="N16" s="348"/>
      <c r="O16" s="251"/>
      <c r="P16" s="596">
        <f>SUM(P10:P15)</f>
        <v>0</v>
      </c>
      <c r="Q16" s="596">
        <f>SUM(Q10:Q15)</f>
        <v>0</v>
      </c>
      <c r="R16" s="683">
        <f>SUM(R10:R15)</f>
        <v>0</v>
      </c>
      <c r="S16" s="685">
        <f>SUM(S10:S15)</f>
        <v>0</v>
      </c>
      <c r="T16" s="112"/>
    </row>
    <row r="17" spans="2:20" ht="16.5" thickTop="1" thickBot="1" x14ac:dyDescent="0.4">
      <c r="B17" s="37"/>
      <c r="C17" s="118"/>
      <c r="D17" s="1"/>
      <c r="E17" s="249"/>
      <c r="F17" s="249"/>
      <c r="G17" s="249"/>
      <c r="H17" s="249"/>
      <c r="I17" s="251"/>
      <c r="J17" s="700" t="s">
        <v>4</v>
      </c>
      <c r="K17" s="249"/>
      <c r="L17" s="249"/>
      <c r="M17" s="251"/>
      <c r="N17" s="249"/>
      <c r="O17" s="251"/>
      <c r="P17" s="249"/>
      <c r="Q17" s="249"/>
      <c r="R17" s="249"/>
      <c r="S17" s="249"/>
      <c r="T17" s="112"/>
    </row>
    <row r="18" spans="2:20" ht="16" thickTop="1" x14ac:dyDescent="0.35">
      <c r="B18" s="37"/>
      <c r="C18" s="26"/>
      <c r="D18" s="26"/>
      <c r="E18" s="615"/>
      <c r="F18" s="616" t="s">
        <v>234</v>
      </c>
      <c r="G18" s="617"/>
      <c r="H18" s="618"/>
      <c r="I18" s="26"/>
      <c r="J18" s="698"/>
      <c r="K18" s="586" t="s">
        <v>235</v>
      </c>
      <c r="L18" s="587"/>
      <c r="M18" s="26"/>
      <c r="N18" s="114"/>
      <c r="O18" s="26"/>
      <c r="P18" s="588" t="s">
        <v>236</v>
      </c>
      <c r="Q18" s="589"/>
      <c r="R18" s="590"/>
      <c r="S18" s="591"/>
      <c r="T18" s="112"/>
    </row>
    <row r="19" spans="2:20" ht="15.5" x14ac:dyDescent="0.35">
      <c r="B19" s="37"/>
      <c r="C19" s="26"/>
      <c r="D19" s="26"/>
      <c r="E19" s="115"/>
      <c r="F19" s="116" t="s">
        <v>237</v>
      </c>
      <c r="G19" s="116" t="s">
        <v>512</v>
      </c>
      <c r="H19" s="115"/>
      <c r="I19" s="26"/>
      <c r="J19" s="115"/>
      <c r="K19" s="116" t="s">
        <v>238</v>
      </c>
      <c r="L19" s="115"/>
      <c r="M19" s="26"/>
      <c r="N19" s="608" t="s">
        <v>232</v>
      </c>
      <c r="O19" s="26"/>
      <c r="P19" s="117" t="s">
        <v>239</v>
      </c>
      <c r="Q19" s="116" t="s">
        <v>512</v>
      </c>
      <c r="R19" s="606" t="s">
        <v>240</v>
      </c>
      <c r="S19" s="117"/>
      <c r="T19" s="112"/>
    </row>
    <row r="20" spans="2:20" ht="14.5" customHeight="1" x14ac:dyDescent="0.35">
      <c r="B20" s="37"/>
      <c r="C20" s="291" t="s">
        <v>351</v>
      </c>
      <c r="D20" s="26"/>
      <c r="E20" s="119" t="s">
        <v>241</v>
      </c>
      <c r="F20" s="120" t="s">
        <v>242</v>
      </c>
      <c r="G20" s="119" t="s">
        <v>513</v>
      </c>
      <c r="H20" s="121" t="s">
        <v>243</v>
      </c>
      <c r="I20" s="26"/>
      <c r="J20" s="119" t="s">
        <v>244</v>
      </c>
      <c r="K20" s="120" t="s">
        <v>245</v>
      </c>
      <c r="L20" s="121" t="s">
        <v>243</v>
      </c>
      <c r="M20" s="26"/>
      <c r="N20" s="610" t="s">
        <v>402</v>
      </c>
      <c r="O20" s="26"/>
      <c r="P20" s="121" t="s">
        <v>246</v>
      </c>
      <c r="Q20" s="120" t="s">
        <v>513</v>
      </c>
      <c r="R20" s="607" t="s">
        <v>247</v>
      </c>
      <c r="S20" s="121" t="s">
        <v>243</v>
      </c>
      <c r="T20" s="112"/>
    </row>
    <row r="21" spans="2:20" ht="15.5" x14ac:dyDescent="0.35">
      <c r="B21" s="37"/>
      <c r="C21" s="584" t="s">
        <v>248</v>
      </c>
      <c r="D21" s="118"/>
      <c r="E21" s="249"/>
      <c r="F21" s="249"/>
      <c r="G21" s="249"/>
      <c r="H21" s="249"/>
      <c r="I21" s="249"/>
      <c r="K21" s="249"/>
      <c r="L21" s="249"/>
      <c r="M21" s="250"/>
      <c r="N21" s="249"/>
      <c r="O21" s="250"/>
      <c r="P21" s="249"/>
      <c r="Q21" s="249"/>
      <c r="R21" s="249"/>
      <c r="S21" s="249"/>
      <c r="T21" s="112"/>
    </row>
    <row r="22" spans="2:20" ht="15.5" x14ac:dyDescent="0.35">
      <c r="B22" s="37"/>
      <c r="C22" s="122" t="s">
        <v>249</v>
      </c>
      <c r="D22" s="1"/>
      <c r="E22" s="247"/>
      <c r="F22" s="248"/>
      <c r="G22" s="248"/>
      <c r="H22" s="611">
        <f>SUM(E22:G22)</f>
        <v>0</v>
      </c>
      <c r="I22" s="249"/>
      <c r="J22" s="247"/>
      <c r="K22" s="248"/>
      <c r="L22" s="594">
        <f>SUM(J22:K22)</f>
        <v>0</v>
      </c>
      <c r="M22" s="250"/>
      <c r="N22" s="348"/>
      <c r="O22" s="250"/>
      <c r="P22" s="248"/>
      <c r="Q22" s="248"/>
      <c r="R22" s="248"/>
      <c r="S22" s="596">
        <f>SUM(P22:R22)</f>
        <v>0</v>
      </c>
      <c r="T22" s="112"/>
    </row>
    <row r="23" spans="2:20" ht="15.5" x14ac:dyDescent="0.35">
      <c r="B23" s="37"/>
      <c r="C23" s="122" t="s">
        <v>249</v>
      </c>
      <c r="D23" s="1"/>
      <c r="E23" s="247"/>
      <c r="F23" s="248"/>
      <c r="G23" s="248"/>
      <c r="H23" s="611">
        <f>SUM(E23:G23)</f>
        <v>0</v>
      </c>
      <c r="I23" s="249"/>
      <c r="J23" s="247"/>
      <c r="K23" s="248"/>
      <c r="L23" s="594">
        <f>SUM(J23:K23)</f>
        <v>0</v>
      </c>
      <c r="M23" s="250"/>
      <c r="N23" s="348"/>
      <c r="O23" s="250"/>
      <c r="P23" s="248"/>
      <c r="Q23" s="248"/>
      <c r="R23" s="248"/>
      <c r="S23" s="596">
        <f>SUM(P23:R23)</f>
        <v>0</v>
      </c>
      <c r="T23" s="112"/>
    </row>
    <row r="24" spans="2:20" ht="15.5" x14ac:dyDescent="0.35">
      <c r="B24" s="37"/>
      <c r="C24" s="122" t="s">
        <v>249</v>
      </c>
      <c r="D24" s="1"/>
      <c r="E24" s="247"/>
      <c r="F24" s="248"/>
      <c r="G24" s="248"/>
      <c r="H24" s="611">
        <f>SUM(E24:G24)</f>
        <v>0</v>
      </c>
      <c r="I24" s="249"/>
      <c r="J24" s="247"/>
      <c r="K24" s="248"/>
      <c r="L24" s="594">
        <f>SUM(J24:K24)</f>
        <v>0</v>
      </c>
      <c r="M24" s="250"/>
      <c r="N24" s="348"/>
      <c r="O24" s="250"/>
      <c r="P24" s="248"/>
      <c r="Q24" s="248"/>
      <c r="R24" s="248"/>
      <c r="S24" s="596">
        <f>SUM(P24:R24)</f>
        <v>0</v>
      </c>
      <c r="T24" s="112"/>
    </row>
    <row r="25" spans="2:20" ht="15.5" x14ac:dyDescent="0.35">
      <c r="B25" s="37"/>
      <c r="C25" s="592" t="s">
        <v>352</v>
      </c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112"/>
    </row>
    <row r="26" spans="2:20" ht="15.5" x14ac:dyDescent="0.35">
      <c r="B26" s="37"/>
      <c r="C26" s="122"/>
      <c r="D26" s="1"/>
      <c r="E26" s="247"/>
      <c r="F26" s="248"/>
      <c r="G26" s="248"/>
      <c r="H26" s="611">
        <f t="shared" ref="H26:H37" si="3">SUM(E26:G26)</f>
        <v>0</v>
      </c>
      <c r="I26" s="249"/>
      <c r="J26" s="247"/>
      <c r="K26" s="248"/>
      <c r="L26" s="594">
        <f>SUM(J26:K26)</f>
        <v>0</v>
      </c>
      <c r="M26" s="250"/>
      <c r="N26" s="348"/>
      <c r="O26" s="250"/>
      <c r="P26" s="248"/>
      <c r="Q26" s="248"/>
      <c r="R26" s="248"/>
      <c r="S26" s="596">
        <f>SUM(P26:R26)</f>
        <v>0</v>
      </c>
      <c r="T26" s="112"/>
    </row>
    <row r="27" spans="2:20" ht="15.5" x14ac:dyDescent="0.35">
      <c r="B27" s="37"/>
      <c r="C27" s="122"/>
      <c r="D27" s="1"/>
      <c r="E27" s="247"/>
      <c r="F27" s="248"/>
      <c r="G27" s="248"/>
      <c r="H27" s="611">
        <f t="shared" si="3"/>
        <v>0</v>
      </c>
      <c r="I27" s="249"/>
      <c r="J27" s="247"/>
      <c r="K27" s="248"/>
      <c r="L27" s="594">
        <f>SUM(J27:K27)</f>
        <v>0</v>
      </c>
      <c r="M27" s="250"/>
      <c r="N27" s="348"/>
      <c r="O27" s="250"/>
      <c r="P27" s="248"/>
      <c r="Q27" s="248"/>
      <c r="R27" s="248"/>
      <c r="S27" s="596">
        <f>SUM(P27:R27)</f>
        <v>0</v>
      </c>
      <c r="T27" s="112"/>
    </row>
    <row r="28" spans="2:20" ht="15.5" x14ac:dyDescent="0.35">
      <c r="B28" s="37"/>
      <c r="C28" s="122"/>
      <c r="D28" s="1"/>
      <c r="E28" s="247"/>
      <c r="F28" s="248"/>
      <c r="G28" s="248"/>
      <c r="H28" s="611">
        <f t="shared" si="3"/>
        <v>0</v>
      </c>
      <c r="I28" s="249"/>
      <c r="J28" s="247"/>
      <c r="K28" s="248"/>
      <c r="L28" s="594">
        <f>SUM(J28:K28)</f>
        <v>0</v>
      </c>
      <c r="M28" s="250"/>
      <c r="N28" s="348"/>
      <c r="O28" s="250"/>
      <c r="P28" s="248"/>
      <c r="Q28" s="248"/>
      <c r="R28" s="248"/>
      <c r="S28" s="596">
        <f>SUM(P28:R28)</f>
        <v>0</v>
      </c>
      <c r="T28" s="112"/>
    </row>
    <row r="29" spans="2:20" ht="15.5" x14ac:dyDescent="0.35">
      <c r="B29" s="37"/>
      <c r="C29" s="122"/>
      <c r="D29" s="1"/>
      <c r="E29" s="247"/>
      <c r="F29" s="248"/>
      <c r="G29" s="248"/>
      <c r="H29" s="611">
        <f t="shared" si="3"/>
        <v>0</v>
      </c>
      <c r="I29" s="249"/>
      <c r="J29" s="247"/>
      <c r="K29" s="248"/>
      <c r="L29" s="594">
        <f t="shared" ref="L29:L32" si="4">SUM(J29:K29)</f>
        <v>0</v>
      </c>
      <c r="M29" s="250"/>
      <c r="N29" s="348"/>
      <c r="O29" s="250"/>
      <c r="P29" s="248"/>
      <c r="Q29" s="248"/>
      <c r="R29" s="248"/>
      <c r="S29" s="596">
        <f t="shared" ref="S29:S37" si="5">SUM(P29:R29)</f>
        <v>0</v>
      </c>
      <c r="T29" s="112"/>
    </row>
    <row r="30" spans="2:20" ht="15.5" x14ac:dyDescent="0.35">
      <c r="B30" s="37"/>
      <c r="C30" s="122"/>
      <c r="D30" s="1"/>
      <c r="E30" s="247"/>
      <c r="F30" s="248"/>
      <c r="G30" s="248"/>
      <c r="H30" s="611">
        <f t="shared" si="3"/>
        <v>0</v>
      </c>
      <c r="I30" s="249"/>
      <c r="J30" s="247"/>
      <c r="K30" s="248"/>
      <c r="L30" s="594">
        <f t="shared" si="4"/>
        <v>0</v>
      </c>
      <c r="M30" s="250"/>
      <c r="N30" s="348"/>
      <c r="O30" s="250"/>
      <c r="P30" s="248"/>
      <c r="Q30" s="248"/>
      <c r="R30" s="248"/>
      <c r="S30" s="596">
        <f t="shared" si="5"/>
        <v>0</v>
      </c>
      <c r="T30" s="112"/>
    </row>
    <row r="31" spans="2:20" ht="15.5" x14ac:dyDescent="0.35">
      <c r="B31" s="37"/>
      <c r="C31" s="122"/>
      <c r="D31" s="1"/>
      <c r="E31" s="247"/>
      <c r="F31" s="248"/>
      <c r="G31" s="248"/>
      <c r="H31" s="611">
        <f t="shared" si="3"/>
        <v>0</v>
      </c>
      <c r="I31" s="249"/>
      <c r="J31" s="247"/>
      <c r="K31" s="248"/>
      <c r="L31" s="594">
        <f t="shared" si="4"/>
        <v>0</v>
      </c>
      <c r="M31" s="250"/>
      <c r="N31" s="348"/>
      <c r="O31" s="250"/>
      <c r="P31" s="248"/>
      <c r="Q31" s="248"/>
      <c r="R31" s="248"/>
      <c r="S31" s="596">
        <f t="shared" si="5"/>
        <v>0</v>
      </c>
      <c r="T31" s="112"/>
    </row>
    <row r="32" spans="2:20" ht="15.5" x14ac:dyDescent="0.35">
      <c r="B32" s="37"/>
      <c r="C32" s="122"/>
      <c r="D32" s="123"/>
      <c r="E32" s="247"/>
      <c r="F32" s="248"/>
      <c r="G32" s="248"/>
      <c r="H32" s="611">
        <f t="shared" si="3"/>
        <v>0</v>
      </c>
      <c r="I32" s="288"/>
      <c r="J32" s="247"/>
      <c r="K32" s="248"/>
      <c r="L32" s="594">
        <f t="shared" si="4"/>
        <v>0</v>
      </c>
      <c r="M32" s="287"/>
      <c r="N32" s="348"/>
      <c r="O32" s="287"/>
      <c r="P32" s="248"/>
      <c r="Q32" s="248"/>
      <c r="R32" s="248"/>
      <c r="S32" s="596">
        <f t="shared" si="5"/>
        <v>0</v>
      </c>
      <c r="T32" s="112"/>
    </row>
    <row r="33" spans="2:20" ht="15.5" x14ac:dyDescent="0.35">
      <c r="B33" s="37"/>
      <c r="C33" s="592" t="s">
        <v>353</v>
      </c>
      <c r="D33" s="118"/>
      <c r="E33" s="249"/>
      <c r="F33" s="249"/>
      <c r="G33" s="249"/>
      <c r="H33" s="351"/>
      <c r="I33" s="249"/>
      <c r="J33" s="249"/>
      <c r="K33" s="249"/>
      <c r="L33" s="251"/>
      <c r="M33" s="250"/>
      <c r="N33" s="249"/>
      <c r="O33" s="250"/>
      <c r="P33" s="249"/>
      <c r="Q33" s="249"/>
      <c r="R33" s="249"/>
      <c r="S33" s="351"/>
      <c r="T33" s="112"/>
    </row>
    <row r="34" spans="2:20" ht="15.5" x14ac:dyDescent="0.35">
      <c r="B34" s="37"/>
      <c r="C34" s="122"/>
      <c r="D34" s="1"/>
      <c r="E34" s="248"/>
      <c r="F34" s="248"/>
      <c r="G34" s="248"/>
      <c r="H34" s="611">
        <f t="shared" ref="H34" si="6">SUM(E34:G34)</f>
        <v>0</v>
      </c>
      <c r="I34" s="249"/>
      <c r="J34" s="248"/>
      <c r="K34" s="248"/>
      <c r="L34" s="594">
        <f>SUM(J34:K34)</f>
        <v>0</v>
      </c>
      <c r="M34" s="250"/>
      <c r="N34" s="348"/>
      <c r="O34" s="250"/>
      <c r="P34" s="248"/>
      <c r="Q34" s="248"/>
      <c r="R34" s="248"/>
      <c r="S34" s="596">
        <f t="shared" ref="S34" si="7">SUM(P34:R34)</f>
        <v>0</v>
      </c>
      <c r="T34" s="112"/>
    </row>
    <row r="35" spans="2:20" ht="15.5" x14ac:dyDescent="0.35">
      <c r="B35" s="37"/>
      <c r="C35" s="122"/>
      <c r="D35" s="1"/>
      <c r="E35" s="248"/>
      <c r="F35" s="248"/>
      <c r="G35" s="248"/>
      <c r="H35" s="611">
        <f t="shared" ref="H35" si="8">SUM(E35:G35)</f>
        <v>0</v>
      </c>
      <c r="I35" s="249"/>
      <c r="J35" s="248"/>
      <c r="K35" s="248"/>
      <c r="L35" s="594">
        <f>SUM(J35:K35)</f>
        <v>0</v>
      </c>
      <c r="M35" s="250"/>
      <c r="N35" s="348"/>
      <c r="O35" s="250"/>
      <c r="P35" s="248"/>
      <c r="Q35" s="248"/>
      <c r="R35" s="248"/>
      <c r="S35" s="596">
        <f t="shared" ref="S35" si="9">SUM(P35:R35)</f>
        <v>0</v>
      </c>
      <c r="T35" s="112"/>
    </row>
    <row r="36" spans="2:20" ht="15.5" x14ac:dyDescent="0.35">
      <c r="B36" s="37"/>
      <c r="C36" s="122"/>
      <c r="D36" s="1"/>
      <c r="E36" s="248"/>
      <c r="F36" s="248"/>
      <c r="G36" s="248"/>
      <c r="H36" s="611">
        <f t="shared" si="3"/>
        <v>0</v>
      </c>
      <c r="I36" s="249"/>
      <c r="J36" s="248"/>
      <c r="K36" s="248"/>
      <c r="L36" s="594">
        <f>SUM(J36:K36)</f>
        <v>0</v>
      </c>
      <c r="M36" s="250"/>
      <c r="N36" s="348"/>
      <c r="O36" s="250"/>
      <c r="P36" s="248"/>
      <c r="Q36" s="248"/>
      <c r="R36" s="248"/>
      <c r="S36" s="596">
        <f t="shared" si="5"/>
        <v>0</v>
      </c>
      <c r="T36" s="112"/>
    </row>
    <row r="37" spans="2:20" ht="15.5" x14ac:dyDescent="0.35">
      <c r="B37" s="37"/>
      <c r="C37" s="122"/>
      <c r="D37" s="1"/>
      <c r="E37" s="248"/>
      <c r="F37" s="248"/>
      <c r="G37" s="248"/>
      <c r="H37" s="611">
        <f t="shared" si="3"/>
        <v>0</v>
      </c>
      <c r="I37" s="249"/>
      <c r="J37" s="248"/>
      <c r="K37" s="248"/>
      <c r="L37" s="594">
        <f>SUM(J37:K37)</f>
        <v>0</v>
      </c>
      <c r="M37" s="250"/>
      <c r="N37" s="348"/>
      <c r="O37" s="250"/>
      <c r="P37" s="248"/>
      <c r="Q37" s="248"/>
      <c r="R37" s="248"/>
      <c r="S37" s="596">
        <f t="shared" si="5"/>
        <v>0</v>
      </c>
      <c r="T37" s="112"/>
    </row>
    <row r="38" spans="2:20" ht="15.5" x14ac:dyDescent="0.35">
      <c r="B38" s="37"/>
      <c r="C38" s="592" t="s">
        <v>360</v>
      </c>
      <c r="D38" s="1"/>
      <c r="E38" s="249"/>
      <c r="F38" s="249"/>
      <c r="G38" s="249"/>
      <c r="H38" s="249"/>
      <c r="I38" s="249"/>
      <c r="J38" s="249"/>
      <c r="K38" s="249"/>
      <c r="L38" s="251"/>
      <c r="M38" s="250"/>
      <c r="N38" s="249"/>
      <c r="O38" s="250"/>
      <c r="P38" s="249"/>
      <c r="Q38" s="249"/>
      <c r="R38" s="249"/>
      <c r="S38" s="249"/>
      <c r="T38" s="112"/>
    </row>
    <row r="39" spans="2:20" ht="15.5" x14ac:dyDescent="0.35">
      <c r="B39" s="37"/>
      <c r="C39" s="285" t="s">
        <v>403</v>
      </c>
      <c r="D39" s="1"/>
      <c r="E39" s="254"/>
      <c r="F39" s="254"/>
      <c r="G39" s="254"/>
      <c r="H39" s="614">
        <f>SUM(E39:G39)</f>
        <v>0</v>
      </c>
      <c r="I39" s="249"/>
      <c r="J39" s="254"/>
      <c r="K39" s="254"/>
      <c r="L39" s="597">
        <f>SUM(J39:K39)</f>
        <v>0</v>
      </c>
      <c r="M39" s="250"/>
      <c r="N39" s="349"/>
      <c r="O39" s="250"/>
      <c r="P39" s="252"/>
      <c r="Q39" s="248"/>
      <c r="R39" s="252"/>
      <c r="S39" s="602">
        <f>SUM(P39:R39)</f>
        <v>0</v>
      </c>
      <c r="T39" s="112"/>
    </row>
    <row r="40" spans="2:20" ht="15.5" x14ac:dyDescent="0.35">
      <c r="B40" s="37"/>
      <c r="C40" s="285" t="s">
        <v>404</v>
      </c>
      <c r="D40" s="1"/>
      <c r="E40" s="254"/>
      <c r="F40" s="254"/>
      <c r="G40" s="254"/>
      <c r="H40" s="614">
        <f>SUM(E40:G40)</f>
        <v>0</v>
      </c>
      <c r="I40" s="249"/>
      <c r="J40" s="254"/>
      <c r="K40" s="254"/>
      <c r="L40" s="597">
        <f>SUM(J40:K40)</f>
        <v>0</v>
      </c>
      <c r="M40" s="250"/>
      <c r="N40" s="349"/>
      <c r="O40" s="250"/>
      <c r="P40" s="252"/>
      <c r="Q40" s="252"/>
      <c r="R40" s="252"/>
      <c r="S40" s="602">
        <f>SUM(P40:R40)</f>
        <v>0</v>
      </c>
      <c r="T40" s="112"/>
    </row>
    <row r="41" spans="2:20" ht="15.5" x14ac:dyDescent="0.35">
      <c r="B41" s="37"/>
      <c r="C41" s="584" t="s">
        <v>250</v>
      </c>
      <c r="D41" s="1"/>
      <c r="E41" s="249"/>
      <c r="F41" s="249"/>
      <c r="G41" s="249"/>
      <c r="H41" s="249"/>
      <c r="I41" s="249"/>
      <c r="J41" s="249"/>
      <c r="K41" s="249"/>
      <c r="L41" s="251"/>
      <c r="M41" s="250"/>
      <c r="N41" s="249"/>
      <c r="O41" s="250"/>
      <c r="P41" s="249"/>
      <c r="Q41" s="253"/>
      <c r="R41" s="249"/>
      <c r="S41" s="249"/>
      <c r="T41" s="112"/>
    </row>
    <row r="42" spans="2:20" ht="15.5" x14ac:dyDescent="0.35">
      <c r="B42" s="37"/>
      <c r="C42" s="122" t="s">
        <v>195</v>
      </c>
      <c r="D42" s="1"/>
      <c r="E42" s="254"/>
      <c r="F42" s="254"/>
      <c r="G42" s="254"/>
      <c r="H42" s="614">
        <f>SUM(E42:G42)</f>
        <v>0</v>
      </c>
      <c r="I42" s="249"/>
      <c r="J42" s="254"/>
      <c r="K42" s="254"/>
      <c r="L42" s="597">
        <f>SUM(J42:K42)</f>
        <v>0</v>
      </c>
      <c r="M42" s="250"/>
      <c r="N42" s="349"/>
      <c r="O42" s="250"/>
      <c r="P42" s="254"/>
      <c r="Q42" s="254"/>
      <c r="R42" s="254"/>
      <c r="S42" s="602">
        <f>SUM(P42:R42)</f>
        <v>0</v>
      </c>
      <c r="T42" s="112"/>
    </row>
    <row r="43" spans="2:20" ht="15.5" x14ac:dyDescent="0.35">
      <c r="B43" s="37"/>
      <c r="C43" s="122" t="s">
        <v>251</v>
      </c>
      <c r="D43" s="1"/>
      <c r="E43" s="254"/>
      <c r="F43" s="254"/>
      <c r="G43" s="254"/>
      <c r="H43" s="614">
        <f>SUM(E43:G43)</f>
        <v>0</v>
      </c>
      <c r="I43" s="249"/>
      <c r="J43" s="254"/>
      <c r="K43" s="254"/>
      <c r="L43" s="597">
        <f>SUM(J43:K43)</f>
        <v>0</v>
      </c>
      <c r="M43" s="250"/>
      <c r="N43" s="350"/>
      <c r="O43" s="250"/>
      <c r="P43" s="254"/>
      <c r="Q43" s="254"/>
      <c r="R43" s="254"/>
      <c r="S43" s="602">
        <f>SUM(P43:R43)</f>
        <v>0</v>
      </c>
      <c r="T43" s="112"/>
    </row>
    <row r="44" spans="2:20" ht="15.5" x14ac:dyDescent="0.35">
      <c r="B44" s="37"/>
      <c r="C44" s="122"/>
      <c r="D44" s="1"/>
      <c r="E44" s="254"/>
      <c r="F44" s="254"/>
      <c r="G44" s="254"/>
      <c r="H44" s="614">
        <f>SUM(E44:G44)</f>
        <v>0</v>
      </c>
      <c r="I44" s="249"/>
      <c r="J44" s="254"/>
      <c r="K44" s="254"/>
      <c r="L44" s="597">
        <f>SUM(J44:K44)</f>
        <v>0</v>
      </c>
      <c r="M44" s="250"/>
      <c r="N44" s="350"/>
      <c r="O44" s="250"/>
      <c r="P44" s="254"/>
      <c r="Q44" s="254"/>
      <c r="R44" s="254"/>
      <c r="S44" s="602">
        <f>SUM(P44:R44)</f>
        <v>0</v>
      </c>
      <c r="T44" s="112"/>
    </row>
    <row r="45" spans="2:20" ht="15.5" x14ac:dyDescent="0.35">
      <c r="B45" s="37"/>
      <c r="C45" s="122"/>
      <c r="D45" s="1"/>
      <c r="E45" s="254"/>
      <c r="F45" s="254"/>
      <c r="G45" s="254"/>
      <c r="H45" s="614">
        <f>SUM(E45:G45)</f>
        <v>0</v>
      </c>
      <c r="I45" s="249"/>
      <c r="J45" s="254"/>
      <c r="K45" s="254"/>
      <c r="L45" s="597">
        <f>SUM(J45:K45)</f>
        <v>0</v>
      </c>
      <c r="M45" s="250"/>
      <c r="N45" s="349"/>
      <c r="O45" s="250"/>
      <c r="P45" s="254"/>
      <c r="Q45" s="254"/>
      <c r="R45" s="254"/>
      <c r="S45" s="602">
        <f>SUM(P45:R45)</f>
        <v>0</v>
      </c>
      <c r="T45" s="112"/>
    </row>
    <row r="46" spans="2:20" ht="16" thickBot="1" x14ac:dyDescent="0.4">
      <c r="B46" s="37"/>
      <c r="C46" s="592" t="s">
        <v>354</v>
      </c>
      <c r="D46" s="118"/>
      <c r="E46" s="255"/>
      <c r="F46" s="255"/>
      <c r="G46" s="255"/>
      <c r="H46" s="255"/>
      <c r="I46" s="249"/>
      <c r="J46" s="255"/>
      <c r="K46" s="255"/>
      <c r="L46" s="603"/>
      <c r="M46" s="250"/>
      <c r="N46" s="249"/>
      <c r="O46" s="250"/>
      <c r="P46" s="255"/>
      <c r="Q46" s="255"/>
      <c r="R46" s="255"/>
      <c r="S46" s="255"/>
      <c r="T46" s="112"/>
    </row>
    <row r="47" spans="2:20" ht="16.5" thickTop="1" thickBot="1" x14ac:dyDescent="0.4">
      <c r="B47" s="37"/>
      <c r="C47" s="122" t="s">
        <v>252</v>
      </c>
      <c r="D47" s="118"/>
      <c r="E47" s="254"/>
      <c r="F47" s="254"/>
      <c r="G47" s="254"/>
      <c r="H47" s="614">
        <f>SUM(E47:G47)</f>
        <v>0</v>
      </c>
      <c r="I47" s="249"/>
      <c r="J47" s="600" t="s">
        <v>511</v>
      </c>
      <c r="K47" s="598"/>
      <c r="L47" s="597">
        <f t="shared" ref="L47:L51" si="10">SUM(J47:K47)</f>
        <v>0</v>
      </c>
      <c r="M47" s="250"/>
      <c r="N47" s="349"/>
      <c r="O47" s="250"/>
      <c r="P47" s="254"/>
      <c r="Q47" s="254"/>
      <c r="R47" s="254"/>
      <c r="S47" s="602">
        <f>SUM(P47:R47)</f>
        <v>0</v>
      </c>
      <c r="T47" s="112"/>
    </row>
    <row r="48" spans="2:20" ht="16" thickTop="1" x14ac:dyDescent="0.35">
      <c r="B48" s="37"/>
      <c r="C48" s="122" t="s">
        <v>253</v>
      </c>
      <c r="D48" s="1"/>
      <c r="E48" s="256"/>
      <c r="F48" s="254"/>
      <c r="G48" s="254"/>
      <c r="H48" s="614">
        <f>SUM(E48:G48)</f>
        <v>0</v>
      </c>
      <c r="I48" s="249"/>
      <c r="J48" s="599"/>
      <c r="K48" s="254"/>
      <c r="L48" s="597">
        <f t="shared" si="10"/>
        <v>0</v>
      </c>
      <c r="M48" s="250"/>
      <c r="N48" s="348"/>
      <c r="O48" s="250"/>
      <c r="P48" s="254"/>
      <c r="Q48" s="254"/>
      <c r="R48" s="254"/>
      <c r="S48" s="602">
        <f>SUM(P48:R48)</f>
        <v>0</v>
      </c>
      <c r="T48" s="112"/>
    </row>
    <row r="49" spans="2:20" ht="15.5" x14ac:dyDescent="0.35">
      <c r="B49" s="37"/>
      <c r="C49" s="122" t="s">
        <v>254</v>
      </c>
      <c r="D49" s="1"/>
      <c r="E49" s="256"/>
      <c r="F49" s="254"/>
      <c r="G49" s="254"/>
      <c r="H49" s="614">
        <f>SUM(E49:G49)</f>
        <v>0</v>
      </c>
      <c r="I49" s="249"/>
      <c r="J49" s="256"/>
      <c r="K49" s="254"/>
      <c r="L49" s="597">
        <f t="shared" si="10"/>
        <v>0</v>
      </c>
      <c r="M49" s="250"/>
      <c r="N49" s="348"/>
      <c r="O49" s="250"/>
      <c r="P49" s="254"/>
      <c r="Q49" s="254"/>
      <c r="R49" s="254"/>
      <c r="S49" s="602">
        <f>SUM(P49:R49)</f>
        <v>0</v>
      </c>
      <c r="T49" s="112"/>
    </row>
    <row r="50" spans="2:20" ht="15.5" x14ac:dyDescent="0.35">
      <c r="B50" s="37"/>
      <c r="C50" s="122" t="s">
        <v>255</v>
      </c>
      <c r="D50" s="1"/>
      <c r="E50" s="249"/>
      <c r="F50" s="249"/>
      <c r="G50" s="249"/>
      <c r="H50" s="249"/>
      <c r="I50" s="249"/>
      <c r="J50" s="256"/>
      <c r="K50" s="254"/>
      <c r="L50" s="597">
        <f t="shared" si="10"/>
        <v>0</v>
      </c>
      <c r="M50" s="250"/>
      <c r="N50" s="249"/>
      <c r="O50" s="250"/>
      <c r="P50" s="254"/>
      <c r="Q50" s="254"/>
      <c r="R50" s="254"/>
      <c r="S50" s="602">
        <f>SUM(P50:R50)</f>
        <v>0</v>
      </c>
      <c r="T50" s="112"/>
    </row>
    <row r="51" spans="2:20" ht="15.5" x14ac:dyDescent="0.35">
      <c r="B51" s="37"/>
      <c r="C51" s="593" t="s">
        <v>256</v>
      </c>
      <c r="D51" s="118"/>
      <c r="E51" s="249"/>
      <c r="F51" s="249"/>
      <c r="G51" s="249"/>
      <c r="H51" s="249"/>
      <c r="I51" s="249"/>
      <c r="J51" s="601">
        <f>SUM(J22:J50)</f>
        <v>0</v>
      </c>
      <c r="K51" s="601">
        <f>SUM(K22:K50)</f>
        <v>0</v>
      </c>
      <c r="L51" s="597">
        <f t="shared" si="10"/>
        <v>0</v>
      </c>
      <c r="M51" s="250"/>
      <c r="N51" s="249"/>
      <c r="O51" s="250"/>
      <c r="P51" s="602">
        <f>SUM(P22:P50)</f>
        <v>0</v>
      </c>
      <c r="Q51" s="602">
        <f>SUM(Q22:Q50)</f>
        <v>0</v>
      </c>
      <c r="R51" s="602">
        <f>SUM(R22:R50)</f>
        <v>0</v>
      </c>
      <c r="S51" s="602">
        <f>SUM(S22:S50)</f>
        <v>0</v>
      </c>
      <c r="T51" s="112"/>
    </row>
    <row r="52" spans="2:20" ht="16" thickBot="1" x14ac:dyDescent="0.4">
      <c r="B52" s="37"/>
      <c r="C52" s="1"/>
      <c r="D52" s="1"/>
      <c r="E52" s="249"/>
      <c r="F52" s="249"/>
      <c r="G52" s="249"/>
      <c r="H52" s="249"/>
      <c r="I52" s="249"/>
      <c r="J52" s="249"/>
      <c r="K52" s="249"/>
      <c r="L52" s="249"/>
      <c r="M52" s="250"/>
      <c r="N52" s="249"/>
      <c r="O52" s="250"/>
      <c r="P52" s="255"/>
      <c r="Q52" s="255"/>
      <c r="R52" s="255"/>
      <c r="S52" s="255"/>
      <c r="T52" s="112"/>
    </row>
    <row r="53" spans="2:20" ht="16.5" thickTop="1" thickBot="1" x14ac:dyDescent="0.4">
      <c r="B53" s="37"/>
      <c r="C53" s="583" t="s">
        <v>405</v>
      </c>
      <c r="D53" s="584"/>
      <c r="E53" s="585"/>
      <c r="F53" s="585"/>
      <c r="G53" s="585"/>
      <c r="H53" s="585"/>
      <c r="I53" s="249"/>
      <c r="J53" s="595">
        <f>J16+J51</f>
        <v>0</v>
      </c>
      <c r="K53" s="699">
        <f>K16+K51</f>
        <v>0</v>
      </c>
      <c r="L53" s="704">
        <f>L16+L51</f>
        <v>0</v>
      </c>
      <c r="M53" s="250"/>
      <c r="N53" s="249"/>
      <c r="O53" s="250"/>
      <c r="P53" s="701">
        <f>SUM(P16,P51)</f>
        <v>0</v>
      </c>
      <c r="Q53" s="701">
        <f>SUM(Q16,Q51)</f>
        <v>0</v>
      </c>
      <c r="R53" s="701">
        <f>SUM(R16,R51)</f>
        <v>0</v>
      </c>
      <c r="S53" s="703">
        <f>SUM(S16,S51)</f>
        <v>0</v>
      </c>
      <c r="T53" s="112"/>
    </row>
    <row r="54" spans="2:20" ht="16.5" thickTop="1" thickBot="1" x14ac:dyDescent="0.4">
      <c r="B54" s="37"/>
      <c r="C54" s="1"/>
      <c r="D54" s="1"/>
      <c r="J54" s="26"/>
      <c r="K54" s="705" t="s">
        <v>4</v>
      </c>
      <c r="L54" s="26"/>
      <c r="M54" s="26"/>
      <c r="N54" s="113"/>
      <c r="O54" s="26"/>
      <c r="P54" s="702" t="s">
        <v>4</v>
      </c>
      <c r="Q54" s="702" t="s">
        <v>258</v>
      </c>
      <c r="R54" s="702" t="s">
        <v>6</v>
      </c>
      <c r="S54" s="26"/>
      <c r="T54" s="112"/>
    </row>
    <row r="55" spans="2:20" ht="16.5" thickTop="1" thickBot="1" x14ac:dyDescent="0.4">
      <c r="B55" s="61"/>
      <c r="C55" s="124"/>
      <c r="D55" s="124"/>
      <c r="E55" s="31"/>
      <c r="F55" s="265" t="s">
        <v>406</v>
      </c>
      <c r="G55" s="31"/>
      <c r="H55" s="31"/>
      <c r="I55" s="31"/>
      <c r="J55" s="31"/>
      <c r="K55" s="31"/>
      <c r="L55" s="31"/>
      <c r="M55" s="125"/>
      <c r="N55" s="126"/>
      <c r="O55" s="125"/>
      <c r="P55" s="126"/>
      <c r="Q55" s="31"/>
      <c r="R55" s="126"/>
      <c r="S55" s="126"/>
      <c r="T55" s="32"/>
    </row>
    <row r="56" spans="2:20" ht="15.5" x14ac:dyDescent="0.35">
      <c r="B56" s="22"/>
      <c r="C56" s="1"/>
      <c r="D56" s="1"/>
      <c r="M56" s="26"/>
      <c r="N56" s="113"/>
      <c r="O56" s="26"/>
      <c r="P56" s="113"/>
      <c r="Q56" s="113"/>
      <c r="R56" s="113"/>
      <c r="S56" s="582" t="s">
        <v>17</v>
      </c>
    </row>
    <row r="57" spans="2:20" x14ac:dyDescent="0.3">
      <c r="C57" s="33"/>
      <c r="D57" s="33"/>
      <c r="M57" s="19"/>
      <c r="N57" s="113"/>
      <c r="O57" s="26"/>
      <c r="P57" s="113"/>
      <c r="Q57" s="113"/>
      <c r="R57" s="113"/>
      <c r="S57" s="113"/>
    </row>
  </sheetData>
  <mergeCells count="2">
    <mergeCell ref="F8:F9"/>
    <mergeCell ref="R8:R9"/>
  </mergeCells>
  <printOptions headings="1"/>
  <pageMargins left="0.70866141732283472" right="0.70866141732283472" top="0.74803149606299213" bottom="0.74803149606299213" header="0.31496062992125984" footer="0.31496062992125984"/>
  <pageSetup paperSize="5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BCF30B940A48A668364AC6245EBC" ma:contentTypeVersion="1" ma:contentTypeDescription="Create a new document." ma:contentTypeScope="" ma:versionID="b21c4aa1e939c39432aa5d48cefe6d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e2f714297ecea3caafd1e58327da53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5526767-3F03-42E9-B323-ED6551E1B3AB}"/>
</file>

<file path=customXml/itemProps2.xml><?xml version="1.0" encoding="utf-8"?>
<ds:datastoreItem xmlns:ds="http://schemas.openxmlformats.org/officeDocument/2006/customXml" ds:itemID="{5924BFE6-C422-492B-8DCC-EDA42FE66CA6}"/>
</file>

<file path=customXml/itemProps3.xml><?xml version="1.0" encoding="utf-8"?>
<ds:datastoreItem xmlns:ds="http://schemas.openxmlformats.org/officeDocument/2006/customXml" ds:itemID="{504188C3-1E9F-438D-ADAA-971A605CF8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23</vt:i4>
      </vt:variant>
    </vt:vector>
  </HeadingPairs>
  <TitlesOfParts>
    <vt:vector size="38" baseType="lpstr">
      <vt:lpstr>title</vt:lpstr>
      <vt:lpstr>page 1</vt:lpstr>
      <vt:lpstr>page 2</vt:lpstr>
      <vt:lpstr>page 3</vt:lpstr>
      <vt:lpstr>page 4</vt:lpstr>
      <vt:lpstr>page 5</vt:lpstr>
      <vt:lpstr>page 6 </vt:lpstr>
      <vt:lpstr>page7</vt:lpstr>
      <vt:lpstr>page 8</vt:lpstr>
      <vt:lpstr>page 9</vt:lpstr>
      <vt:lpstr>page 10</vt:lpstr>
      <vt:lpstr>page 11 General</vt:lpstr>
      <vt:lpstr>page 12 Utility</vt:lpstr>
      <vt:lpstr>page 13</vt:lpstr>
      <vt:lpstr>page14</vt:lpstr>
      <vt:lpstr>PRINT_AR01</vt:lpstr>
      <vt:lpstr>PRINT_AR02</vt:lpstr>
      <vt:lpstr>PRINT_AR03</vt:lpstr>
      <vt:lpstr>PRINT_AR04</vt:lpstr>
      <vt:lpstr>PRINT_AR05</vt:lpstr>
      <vt:lpstr>PRINT_AR06</vt:lpstr>
      <vt:lpstr>PRINT_AR07</vt:lpstr>
      <vt:lpstr>'page 6 '!PRINT_AR08</vt:lpstr>
      <vt:lpstr>PRINT_AR09</vt:lpstr>
      <vt:lpstr>PRINT_AR11</vt:lpstr>
      <vt:lpstr>'page 1'!Print_Area</vt:lpstr>
      <vt:lpstr>'page 11 General'!Print_Area</vt:lpstr>
      <vt:lpstr>'page 12 Utility'!Print_Area</vt:lpstr>
      <vt:lpstr>'page 13'!Print_Area</vt:lpstr>
      <vt:lpstr>'page 2'!Print_Area</vt:lpstr>
      <vt:lpstr>'page 3'!Print_Area</vt:lpstr>
      <vt:lpstr>'page 4'!Print_Area</vt:lpstr>
      <vt:lpstr>'page 5'!Print_Area</vt:lpstr>
      <vt:lpstr>'page 6 '!Print_Area</vt:lpstr>
      <vt:lpstr>'page 8'!Print_Area</vt:lpstr>
      <vt:lpstr>'page 9'!Print_Area</vt:lpstr>
      <vt:lpstr>page7!Print_Area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Wolfe, Wendy (MLG)</dc:creator>
  <cp:lastModifiedBy>Ransom, Ann</cp:lastModifiedBy>
  <cp:lastPrinted>2024-03-23T16:12:57Z</cp:lastPrinted>
  <dcterms:created xsi:type="dcterms:W3CDTF">1997-04-03T17:09:54Z</dcterms:created>
  <dcterms:modified xsi:type="dcterms:W3CDTF">2024-03-23T16:13:03Z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0x010100B8ABBCF30B940A48A668364AC6245EBC</vt:lpwstr>
  </property>
</Properties>
</file>